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5" windowHeight="6840"/>
  </bookViews>
  <sheets>
    <sheet name="计划信息表" sheetId="4" r:id="rId1"/>
  </sheets>
  <definedNames>
    <definedName name="_xlnm._FilterDatabase" localSheetId="0" hidden="1">计划信息表!$A$4:$L$11</definedName>
    <definedName name="_xlnm.Print_Titles" localSheetId="0">计划信息表!$2:$4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<sst xmlns="http://schemas.openxmlformats.org/spreadsheetml/2006/main" count="60" uniqueCount="46">
  <si>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附件：</t>
  </si>
  <si>
    <t>泾县云岭红旅小镇旅游发展有限责任公司2026年度公开招聘工作人员计划信息表</t>
  </si>
  <si>
    <t>序号</t>
  </si>
  <si>
    <t>招聘单位</t>
  </si>
  <si>
    <t>岗位   代码</t>
  </si>
  <si>
    <t>岗位</t>
  </si>
  <si>
    <t>数量      (人)</t>
  </si>
  <si>
    <t>条件</t>
  </si>
  <si>
    <t>加分项</t>
  </si>
  <si>
    <t>备注</t>
  </si>
  <si>
    <t>年龄</t>
  </si>
  <si>
    <t>学历</t>
  </si>
  <si>
    <t>专业</t>
  </si>
  <si>
    <t>经验要求</t>
  </si>
  <si>
    <t>岗位职责</t>
  </si>
  <si>
    <t>泾县云岭红旅小镇旅游发展有限责任公司</t>
  </si>
  <si>
    <t>研学拓展部 
主管</t>
  </si>
  <si>
    <t>40周岁        及以下</t>
  </si>
  <si>
    <t>本科及                以上</t>
  </si>
  <si>
    <t>教育学、历史学、旅游管理、体育教育、师范类等相关专业</t>
  </si>
  <si>
    <r>
      <rPr>
        <sz val="11"/>
        <rFont val="宋体"/>
        <charset val="134"/>
      </rPr>
      <t>（1）2年及以上研学课程研发或研学活动执行管理经验，具备一定的教育指导能力，能引导学员深入理解红色文化，达成研学教育目标；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（2）熟悉青少年认知规律与研学教育目标；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（3）具备研学导师团队管理经验，能制定导师培训计划，提升导师专业能力；                                                                                  （4）擅长研学活动现场组织与协调，能应对突发情况，保障活动安全有序。</t>
    </r>
    <r>
      <rPr>
        <sz val="11"/>
        <rFont val="Times New Roman"/>
        <charset val="134"/>
      </rPr>
      <t>​</t>
    </r>
  </si>
  <si>
    <r>
      <rPr>
        <sz val="11"/>
        <rFont val="宋体"/>
        <charset val="134"/>
      </rPr>
      <t>（1）课程研发：负责红色研学课程体系搭建，结合泾县云岭红色文化资源设计不同学段、不同时长的研学课程，确保课程兼具教育性、趣味性与安全性；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（2）活动执行：负责研学活动现场执行管理，包括导师分配、活动流程把控、学员安全监督、家长沟通反馈等，确保活动按计划顺利开展；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（3）导师管理：负责研学导师的培训、考核与激励，制定导师工作手册与考核标准；定期组织导师开展红色文化知识学习与技能复盘。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（4）课程优化：收集学员、家长、学校对研学课程的反馈意见，结合教育政策调整，持续优化课程内容与活动形式。</t>
    </r>
  </si>
  <si>
    <t>党员（+1分）   教师资格证（+1分）</t>
  </si>
  <si>
    <t xml:space="preserve">研学拓展部   副主管           </t>
  </si>
  <si>
    <t>市场营销、旅游管理、电子商务、广告学、传播学、网络与新媒体等相关专业</t>
  </si>
  <si>
    <r>
      <rPr>
        <sz val="11"/>
        <rFont val="宋体"/>
        <charset val="134"/>
      </rPr>
      <t>（1）2年及以上研学市场营销相关经验；
（2）熟悉研学产品市场推广，了解青少年研学、党建团队、企业团建等客群的需求特点；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（3）具备基础营销创新思维，能结合红色文化、研学主题，协助设计活动方案及宣传内容；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（4）了解基础市场数据分析方法，能协助整理推广数据、复盘活动效果，提出优化建议。</t>
    </r>
  </si>
  <si>
    <t>（1）市场策略：协助部门主管制定年度市场推广计划，参与核心客群调研及差异化营销方案设计；​
（2）活动策划：负责研学主题活动的执行落地，包括宣传物料制作、报名渠道维护、活动现场协调等全流程配合；​                     
（3）渠道管理：协助开发及维护学校、企业、培训机构等合作渠道，跟进合作洽谈细节，保障客源稳定；​
（4）数据复盘：监控市场推广数据（如曝光量、报名率、转化率等），协助完成月度、季度营销复盘，优化推广策略，控制营销成本。</t>
  </si>
  <si>
    <t>综合管理部 
主管</t>
  </si>
  <si>
    <t>人力资源管理、行政管理、旅游管理、工商管理、语言类等相关专业</t>
  </si>
  <si>
    <t>（1）2年及以上行政人事综合管理经验； 
（2）具备人事管理与行政管理实操经验；
（3）具备行政事务统筹能力，能制定公司行政管理制度；                                                                                       （4）有客户服务（如家长咨询、学员反馈）处理经验，能建立客服沟通流程与问题解决机制。</t>
  </si>
  <si>
    <r>
      <rPr>
        <sz val="11"/>
        <rFont val="宋体"/>
        <charset val="134"/>
      </rPr>
      <t>（1）人事管理：负责公司用工岗位招聘对接，负责员工考勤、培训、薪酬、绩效、劳动合同签订等工作，确保人事工作流程合规；
（2）行政管理：负责公司各项行政事务、办公用品、档案管理、会议管理等；
（3）客服统筹：负责家长、学员、合作方的咨询与反馈处理，建立客服沟通台账；定期汇总客服反馈，向相关部门提出优化建议；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（4）制度搭建：协助项目经理制定公司内部管理制度，并监督制度执行，定期修订完善。</t>
    </r>
  </si>
  <si>
    <t>党员（+1分）   中级职称（+1分）</t>
  </si>
  <si>
    <t>综合管理部 
副主管</t>
  </si>
  <si>
    <t>旅游管理、工商管理、公共事业管理、财务管理、会计学、审计学、经济学等相关专业</t>
  </si>
  <si>
    <r>
      <rPr>
        <sz val="11"/>
        <rFont val="宋体"/>
        <charset val="134"/>
      </rPr>
      <t>（1）2年及以上相关工作经验；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（2）熟练掌握费用报销、账务处理、报表编制、税务申报等全流程财务工作；</t>
    </r>
    <r>
      <rPr>
        <sz val="11"/>
        <rFont val="Arial"/>
        <charset val="134"/>
      </rPr>
      <t xml:space="preserve">​
</t>
    </r>
    <r>
      <rPr>
        <sz val="11"/>
        <rFont val="宋体"/>
        <charset val="134"/>
      </rPr>
      <t xml:space="preserve">（3）熟悉薪酬核算、合同台账管理，能建立客服沟通流程、问题解决机制及财务合规管控标准；                                                                                      （4）具备数据分析能力，能通过客服数据反馈优化财务结算、费用咨询等服务流程。                                                                                  </t>
    </r>
  </si>
  <si>
    <t>（1）费用管理：负责日常费用核算、员工薪酬、税务及发票管理、合作方费用结算对账，保障综合财务合规顺畅；
（2）客服管理：负责家长、学员、合作方的全渠道咨询响应、需求对接及客诉处理，确保响应及时、解决高效；                                                   （3）数据管理：定期汇总项目各项数据，结合财务结算数据形成分析报告，提出服务优化与财务流程改进建议；  
（4） 其他工作：配合完成跨部门协作工作，如向研学拓展部提供客服数据支持、同步财务结算进度等。</t>
  </si>
  <si>
    <t>后勤服务部 
主管</t>
  </si>
  <si>
    <t>旅游管理、酒店管理、行政管理、公共事业管理、管理科学与工程类、物业管理等相关专业</t>
  </si>
  <si>
    <r>
      <rPr>
        <sz val="11"/>
        <rFont val="宋体"/>
        <charset val="134"/>
      </rPr>
      <t>（1）2年及以上酒店运营或后勤管理经验，具备跨部门协调能力，确保后勤服务无缝衔接；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（2）熟悉客房服务、餐饮配套、物资保障等后勤全流程工作；
（3）具备客诉处理能力，能快速响应研学团队（家长、学员、导师）的后勤相关反馈，制定应对方案，提升客户满意度；
（4）具备精细化成本管控思维，能在保障服务质量的前提下，合理降低后勤运营成本。                                                                                                                                  </t>
    </r>
  </si>
  <si>
    <t>（1）后勤统筹：负责研学营地配套酒店的后勤服务落地，包括客房清洁、餐饮保障、物资供应、安全检查等全流程管理，确保服务贴合研学需求；​
（2）制度搭建：制定后勤服务标准及操作手册，组织员工培训；
（3）成本控制：监控后勤运营成本（耗材、食材、人力），优化采购计划与库存管控，在保障服务质量的前提下降低成本；​
（4）服务优化：收集客户、学员、员工对后勤服务的反馈意见，及时调整服务方案，提升后勤服务满意度。</t>
  </si>
  <si>
    <t>党员 (+1分)</t>
  </si>
  <si>
    <t>后勤服务部 
副主管</t>
  </si>
  <si>
    <t>旅游管理、酒店管理、物业管理、建筑学、管理科学与工程类、园林、法学等相关专业</t>
  </si>
  <si>
    <r>
      <rPr>
        <sz val="11"/>
        <rFont val="宋体"/>
        <charset val="134"/>
      </rPr>
      <t>（1）2年及以上后勤相关工作经验，具备跨部门协调能力，确保后勤服务无缝衔接；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（2）具备基本的安保巡查与应急处理能力，能快速响应后勤突发问题，主动排查隐患，制定防范措施；
（3）熟悉后勤物资采购、能耗控制等成本构成，能在保障服务质量的前提下，合理降低后勤运营成本；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（4）具备较强的责任心与执行力，抗压能力突出，能统筹协调后勤各项工作，确保服务稳定高效。                                                                                                                                   </t>
    </r>
  </si>
  <si>
    <t>（1）后勤统筹：负责研学营地环境维护、安保秩序、工程维修等模块，协调跨部门资源，保障后勤服务稳定衔接；​
（2）安全管控：制定设施设备日常巡检、保养计划，组织开展水电、消防、空调、电梯等设备维修维护，建立设备台账，确保设施设备正常运行；
（3）成本控制：制定后勤物资采购计划，优化采购渠道与库存管理；合理安排后勤人员排班，控制人力成本；监控水、电、能耗及物资消耗，提出节能降耗优化方案；
（4）服务优化：收集客户、学员、员工对后勤服务的反馈意见，协助完善后勤服务标准与操作流程，提升服务满意度。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</si>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</sst>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85" zoomScaleNormal="85" topLeftCell="B1" workbookViewId="0">
      <pane ySplit="4" topLeftCell="A9" activePane="bottomLeft" state="frozen"/>
      <selection/>
      <selection pane="bottomLeft" activeCell="M10" sqref="M10"/>
    </sheetView>
  </sheetViews>
  <sheetFormatPr defaultColWidth="9" defaultRowHeight="13.75"/>
  <cols>
    <col min="1" max="1" width="6.62727272727273" style="1" customWidth="1"/>
    <col min="2" max="2" width="13.1545454545455" style="1" customWidth="1"/>
    <col min="3" max="3" width="8.28181818181818" style="1" customWidth="1"/>
    <col min="4" max="4" width="12.6545454545455" style="1" customWidth="1"/>
    <col min="5" max="5" width="6.68181818181818" style="1" customWidth="1"/>
    <col min="6" max="6" width="8.63636363636364" style="4" customWidth="1"/>
    <col min="7" max="7" width="8.30909090909091" style="1" customWidth="1"/>
    <col min="8" max="8" width="15.5818181818182" style="5" customWidth="1"/>
    <col min="9" max="9" width="44.7545454545455" style="5" customWidth="1"/>
    <col min="10" max="10" width="47.6454545454545" style="1" customWidth="1"/>
    <col min="11" max="11" width="10.8545454545455" style="5" customWidth="1"/>
    <col min="12" max="12" width="7.10909090909091" style="1" customWidth="1"/>
    <col min="13" max="13" width="6.89090909090909" style="1" customWidth="1"/>
    <col min="14" max="16384" width="9" style="1"/>
  </cols>
  <sheetData>
    <row r="1" s="1" customFormat="1" ht="17.75" spans="1:13">
      <c r="A1" s="6" t="s">
        <v>0</v>
      </c>
      <c r="B1" s="6"/>
      <c r="C1" s="6"/>
      <c r="D1" s="6"/>
      <c r="E1" s="6"/>
      <c r="F1" s="7"/>
      <c r="G1" s="6"/>
      <c r="H1" s="8"/>
      <c r="I1" s="8"/>
      <c r="J1" s="6"/>
      <c r="K1" s="8"/>
      <c r="L1" s="6"/>
    </row>
    <row r="2" s="1" customFormat="1" ht="4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2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 t="s">
        <v>8</v>
      </c>
      <c r="L3" s="10" t="s">
        <v>9</v>
      </c>
    </row>
    <row r="4" s="2" customFormat="1" ht="22" customHeight="1" spans="1:13">
      <c r="A4" s="10"/>
      <c r="B4" s="10"/>
      <c r="C4" s="10"/>
      <c r="D4" s="10"/>
      <c r="E4" s="10"/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/>
      <c r="L4" s="10"/>
    </row>
    <row r="5" s="3" customFormat="1" ht="179" customHeight="1" spans="1:13">
      <c r="A5" s="11">
        <v>1</v>
      </c>
      <c r="B5" s="11" t="s">
        <v>15</v>
      </c>
      <c r="C5" s="11">
        <v>1001</v>
      </c>
      <c r="D5" s="11" t="s">
        <v>16</v>
      </c>
      <c r="E5" s="11">
        <v>1</v>
      </c>
      <c r="F5" s="11" t="s">
        <v>17</v>
      </c>
      <c r="G5" s="12" t="s">
        <v>18</v>
      </c>
      <c r="H5" s="11" t="s">
        <v>19</v>
      </c>
      <c r="I5" s="13" t="s">
        <v>20</v>
      </c>
      <c r="J5" s="14" t="s">
        <v>21</v>
      </c>
      <c r="K5" s="12" t="s">
        <v>22</v>
      </c>
      <c r="L5" s="11"/>
    </row>
    <row r="6" s="3" customFormat="1" ht="158" customHeight="1" spans="1:13">
      <c r="A6" s="11">
        <v>2</v>
      </c>
      <c r="B6" s="11"/>
      <c r="C6" s="11">
        <v>1002</v>
      </c>
      <c r="D6" s="11" t="s">
        <v>23</v>
      </c>
      <c r="E6" s="15">
        <v>1</v>
      </c>
      <c r="F6" s="11" t="s">
        <v>17</v>
      </c>
      <c r="G6" s="12" t="s">
        <v>18</v>
      </c>
      <c r="H6" s="11" t="s">
        <v>24</v>
      </c>
      <c r="I6" s="13" t="s">
        <v>25</v>
      </c>
      <c r="J6" s="16" t="s">
        <v>26</v>
      </c>
      <c r="K6" s="12" t="s">
        <v>22</v>
      </c>
      <c r="L6" s="11"/>
    </row>
    <row r="7" s="3" customFormat="1" ht="159" customHeight="1" spans="1:13">
      <c r="A7" s="11">
        <v>3</v>
      </c>
      <c r="B7" s="11"/>
      <c r="C7" s="11">
        <v>1003</v>
      </c>
      <c r="D7" s="11" t="s">
        <v>27</v>
      </c>
      <c r="E7" s="11">
        <v>1</v>
      </c>
      <c r="F7" s="11" t="s">
        <v>17</v>
      </c>
      <c r="G7" s="12" t="s">
        <v>18</v>
      </c>
      <c r="H7" s="11" t="s">
        <v>28</v>
      </c>
      <c r="I7" s="13" t="s">
        <v>29</v>
      </c>
      <c r="J7" s="14" t="s">
        <v>30</v>
      </c>
      <c r="K7" s="12" t="s">
        <v>31</v>
      </c>
      <c r="L7" s="11"/>
    </row>
    <row r="8" s="3" customFormat="1" ht="157" customHeight="1" spans="1:13">
      <c r="A8" s="11">
        <v>4</v>
      </c>
      <c r="B8" s="11" t="s">
        <v>15</v>
      </c>
      <c r="C8" s="11">
        <v>1004</v>
      </c>
      <c r="D8" s="11" t="s">
        <v>32</v>
      </c>
      <c r="E8" s="11">
        <v>1</v>
      </c>
      <c r="F8" s="11" t="s">
        <v>17</v>
      </c>
      <c r="G8" s="12" t="s">
        <v>18</v>
      </c>
      <c r="H8" s="13" t="s">
        <v>33</v>
      </c>
      <c r="I8" s="13" t="s">
        <v>34</v>
      </c>
      <c r="J8" s="14" t="s">
        <v>35</v>
      </c>
      <c r="K8" s="12" t="s">
        <v>31</v>
      </c>
      <c r="L8" s="11"/>
    </row>
    <row r="9" s="3" customFormat="1" ht="164" customHeight="1" spans="1:13">
      <c r="A9" s="11">
        <v>5</v>
      </c>
      <c r="B9" s="11"/>
      <c r="C9" s="11">
        <v>1005</v>
      </c>
      <c r="D9" s="11" t="s">
        <v>36</v>
      </c>
      <c r="E9" s="11">
        <v>1</v>
      </c>
      <c r="F9" s="11" t="s">
        <v>17</v>
      </c>
      <c r="G9" s="12" t="s">
        <v>18</v>
      </c>
      <c r="H9" s="11" t="s">
        <v>37</v>
      </c>
      <c r="I9" s="14" t="s">
        <v>38</v>
      </c>
      <c r="J9" s="14" t="s">
        <v>39</v>
      </c>
      <c r="K9" s="12" t="s">
        <v>40</v>
      </c>
      <c r="L9" s="11"/>
      <c r="M9" s="17"/>
    </row>
    <row r="10" s="3" customFormat="1" ht="193" customHeight="1" spans="1:13">
      <c r="A10" s="11">
        <v>6</v>
      </c>
      <c r="B10" s="11"/>
      <c r="C10" s="11">
        <v>1006</v>
      </c>
      <c r="D10" s="11" t="s">
        <v>41</v>
      </c>
      <c r="E10" s="15">
        <v>1</v>
      </c>
      <c r="F10" s="11" t="s">
        <v>17</v>
      </c>
      <c r="G10" s="12" t="s">
        <v>18</v>
      </c>
      <c r="H10" s="11" t="s">
        <v>42</v>
      </c>
      <c r="I10" s="14" t="s">
        <v>43</v>
      </c>
      <c r="J10" s="14" t="s">
        <v>44</v>
      </c>
      <c r="K10" s="12" t="s">
        <v>40</v>
      </c>
      <c r="L10" s="11"/>
    </row>
    <row r="11" s="2" customFormat="1" ht="30" customHeight="1" spans="1:13">
      <c r="A11" s="18" t="s">
        <v>45</v>
      </c>
      <c r="B11" s="18"/>
      <c r="C11" s="18"/>
      <c r="D11" s="18"/>
      <c r="E11" s="18">
        <f>SUM(E5:E10)</f>
        <v>6</v>
      </c>
      <c r="F11" s="18"/>
      <c r="G11" s="18"/>
      <c r="H11" s="18"/>
      <c r="I11" s="18"/>
      <c r="J11" s="18"/>
      <c r="K11" s="18"/>
      <c r="L11" s="18"/>
    </row>
  </sheetData>
  <mergeCells count="14">
    <mergeCell ref="A1:L1"/>
    <mergeCell ref="A2:L2"/>
    <mergeCell ref="F3:J3"/>
    <mergeCell ref="A11:D11"/>
    <mergeCell ref="F11:L11"/>
    <mergeCell ref="A3:A4"/>
    <mergeCell ref="B3:B4"/>
    <mergeCell ref="B5:B7"/>
    <mergeCell ref="B8:B10"/>
    <mergeCell ref="C3:C4"/>
    <mergeCell ref="D3:D4"/>
    <mergeCell ref="E3:E4"/>
    <mergeCell ref="K3:K4"/>
    <mergeCell ref="L3:L4"/>
  </mergeCells>
  <printOptions horizontalCentered="1"/>
  <pageMargins left="0.357638888888889" right="0.357638888888889" top="0.60625" bottom="0.60625" header="0.5" footer="0.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文旅投公司收文员</dc:creator>
  <cp:lastModifiedBy>Lenovo</cp:lastModifiedBy>
  <dcterms:created xsi:type="dcterms:W3CDTF">2025-03-26T00:33:00Z</dcterms:created>
  <dcterms:modified xsi:type="dcterms:W3CDTF">2026-02-26T06:50:21Z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5D9999003C194FBD915BF4B40C77AE5A_13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