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Sheet1!$A$3:$H$69</definedName>
  </definedNames>
  <calcPr calcId="144525"/>
</workbook>
</file>

<file path=xl/sharedStrings.xml><?xml version="1.0" encoding="utf-8"?>
<sst xmlns="http://schemas.openxmlformats.org/spreadsheetml/2006/main" count="142" uniqueCount="78">
  <si>
    <t xml:space="preserve">乌拉特后旗公办幼儿园教职工人员总量管理控制数教师招聘
面试人员总成绩及进入体检考察范围人员名单
</t>
  </si>
  <si>
    <t>序号</t>
  </si>
  <si>
    <t>准考证号</t>
  </si>
  <si>
    <t>姓名</t>
  </si>
  <si>
    <t>笔试成绩</t>
  </si>
  <si>
    <t>笔试折算成绩 （40%）</t>
  </si>
  <si>
    <t>面试成绩</t>
  </si>
  <si>
    <t>面试折算
成绩（60%）</t>
  </si>
  <si>
    <t>总成绩</t>
  </si>
  <si>
    <t>是否进入体检考察环节</t>
  </si>
  <si>
    <t>王春卉</t>
  </si>
  <si>
    <t>是</t>
  </si>
  <si>
    <t>张倩</t>
  </si>
  <si>
    <t>王篮清</t>
  </si>
  <si>
    <t>刘志梅</t>
  </si>
  <si>
    <t>杨舒媛</t>
  </si>
  <si>
    <t>张娜娜</t>
  </si>
  <si>
    <t>王雅丽</t>
  </si>
  <si>
    <t>王娜</t>
  </si>
  <si>
    <t>王圆圆</t>
  </si>
  <si>
    <t>高佳曼</t>
  </si>
  <si>
    <t>杨景如</t>
  </si>
  <si>
    <t>赵晋帆</t>
  </si>
  <si>
    <t>陈亚莉</t>
  </si>
  <si>
    <t>杨琦</t>
  </si>
  <si>
    <t>贺雅琪</t>
  </si>
  <si>
    <t>否</t>
  </si>
  <si>
    <t>陈雅楠</t>
  </si>
  <si>
    <t>孙庆娇</t>
  </si>
  <si>
    <t>郝校雨</t>
  </si>
  <si>
    <t>李容敏</t>
  </si>
  <si>
    <t>杜心雨</t>
  </si>
  <si>
    <t>刘春丹</t>
  </si>
  <si>
    <t>鲁宇虹</t>
  </si>
  <si>
    <t>张乃英</t>
  </si>
  <si>
    <t>胡月</t>
  </si>
  <si>
    <t>杨永梅</t>
  </si>
  <si>
    <t>陈荟蓉</t>
  </si>
  <si>
    <t>纳木恒</t>
  </si>
  <si>
    <t>王璐</t>
  </si>
  <si>
    <t>武艳妮</t>
  </si>
  <si>
    <t>杨敏</t>
  </si>
  <si>
    <t>赵玥</t>
  </si>
  <si>
    <t>张晶</t>
  </si>
  <si>
    <t>柴艳</t>
  </si>
  <si>
    <t>付俊慧</t>
  </si>
  <si>
    <t>潘哲宇</t>
  </si>
  <si>
    <t>简伟</t>
  </si>
  <si>
    <t>刘晶</t>
  </si>
  <si>
    <t>杨慧</t>
  </si>
  <si>
    <t>马晓敏</t>
  </si>
  <si>
    <t>杨艳文</t>
  </si>
  <si>
    <t>赵秋月</t>
  </si>
  <si>
    <t>张艳茹</t>
  </si>
  <si>
    <t>郝睿彦</t>
  </si>
  <si>
    <t>丁露</t>
  </si>
  <si>
    <t>王桂荣</t>
  </si>
  <si>
    <t>杨恩宁</t>
  </si>
  <si>
    <t>王亚婷</t>
  </si>
  <si>
    <t>孟田田</t>
  </si>
  <si>
    <t>张鑫</t>
  </si>
  <si>
    <t>刘鑫</t>
  </si>
  <si>
    <t>李欣</t>
  </si>
  <si>
    <t>王昕</t>
  </si>
  <si>
    <t>周婕</t>
  </si>
  <si>
    <t>珠娜</t>
  </si>
  <si>
    <t>王静</t>
  </si>
  <si>
    <t>张智慧</t>
  </si>
  <si>
    <t>高臻晔</t>
  </si>
  <si>
    <t>吴莎</t>
  </si>
  <si>
    <t>付爱渊</t>
  </si>
  <si>
    <t>赵改仙</t>
  </si>
  <si>
    <t>罗晶</t>
  </si>
  <si>
    <t>侯鈺</t>
  </si>
  <si>
    <t>邱小雨</t>
  </si>
  <si>
    <t>刘怀信</t>
  </si>
  <si>
    <t>乌兰其其格</t>
  </si>
  <si>
    <t>郭珍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</si>
</sst>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9"/>
  <sheetViews>
    <sheetView tabSelected="1" zoomScale="90" zoomScaleNormal="90" workbookViewId="0">
      <selection activeCell="P19" sqref="P19:P25"/>
    </sheetView>
  </sheetViews>
  <sheetFormatPr defaultColWidth="9" defaultRowHeight="13.5"/>
  <cols>
    <col min="1" max="1" width="5.875" customWidth="1"/>
    <col min="2" max="2" width="12.625" customWidth="1"/>
    <col min="3" max="3" width="10" customWidth="1"/>
    <col min="4" max="4" width="7.44166666666667" customWidth="1"/>
    <col min="5" max="5" width="10" customWidth="1"/>
    <col min="6" max="6" width="8.625" customWidth="1"/>
    <col min="7" max="7" width="11.8" customWidth="1"/>
    <col min="8" max="8" width="9.99166666666667" style="3" customWidth="1"/>
    <col min="9" max="9" width="11.525" customWidth="1"/>
  </cols>
  <sheetData>
    <row r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13" t="s">
        <v>9</v>
      </c>
    </row>
    <row r="3" ht="50" customHeight="1" spans="1:9">
      <c r="A3" s="8"/>
      <c r="B3" s="6"/>
      <c r="C3" s="6"/>
      <c r="D3" s="6"/>
      <c r="E3" s="8"/>
      <c r="F3" s="8"/>
      <c r="G3" s="8"/>
      <c r="H3" s="9"/>
      <c r="I3" s="13"/>
    </row>
    <row r="4" s="1" customFormat="1" ht="20" customHeight="1" spans="1:9">
      <c r="A4" s="10">
        <v>1</v>
      </c>
      <c r="B4" s="11">
        <v>20220700621</v>
      </c>
      <c r="C4" s="11" t="s">
        <v>10</v>
      </c>
      <c r="D4" s="11">
        <v>69.2</v>
      </c>
      <c r="E4" s="12">
        <f>D4*40%</f>
        <v>27.68</v>
      </c>
      <c r="F4" s="11">
        <v>81.26</v>
      </c>
      <c r="G4" s="12">
        <f>F4*60%</f>
        <v>48.756</v>
      </c>
      <c r="H4" s="12">
        <f>E4+G4</f>
        <v>76.436</v>
      </c>
      <c r="I4" s="14" t="s">
        <v>11</v>
      </c>
    </row>
    <row r="5" s="1" customFormat="1" ht="20" customHeight="1" spans="1:9">
      <c r="A5" s="10">
        <v>2</v>
      </c>
      <c r="B5" s="11">
        <v>20220700301</v>
      </c>
      <c r="C5" s="11" t="s">
        <v>12</v>
      </c>
      <c r="D5" s="11">
        <v>72.29</v>
      </c>
      <c r="E5" s="12">
        <f t="shared" ref="E5:E36" si="0">D5*40%</f>
        <v>28.916</v>
      </c>
      <c r="F5" s="11">
        <v>76.84</v>
      </c>
      <c r="G5" s="12">
        <f t="shared" ref="G5:G36" si="1">F5*60%</f>
        <v>46.104</v>
      </c>
      <c r="H5" s="12">
        <f t="shared" ref="H5:H36" si="2">E5+G5</f>
        <v>75.02</v>
      </c>
      <c r="I5" s="14" t="s">
        <v>11</v>
      </c>
    </row>
    <row r="6" s="1" customFormat="1" ht="20" customHeight="1" spans="1:9">
      <c r="A6" s="10">
        <v>3</v>
      </c>
      <c r="B6" s="11">
        <v>20220700207</v>
      </c>
      <c r="C6" s="11" t="s">
        <v>13</v>
      </c>
      <c r="D6" s="11">
        <v>72.34</v>
      </c>
      <c r="E6" s="12">
        <f t="shared" si="0"/>
        <v>28.936</v>
      </c>
      <c r="F6" s="11">
        <v>76.54</v>
      </c>
      <c r="G6" s="12">
        <f t="shared" si="1"/>
        <v>45.924</v>
      </c>
      <c r="H6" s="12">
        <f t="shared" si="2"/>
        <v>74.86</v>
      </c>
      <c r="I6" s="14" t="s">
        <v>11</v>
      </c>
    </row>
    <row r="7" s="1" customFormat="1" ht="20" customHeight="1" spans="1:9">
      <c r="A7" s="10">
        <v>4</v>
      </c>
      <c r="B7" s="11">
        <v>20220700701</v>
      </c>
      <c r="C7" s="11" t="s">
        <v>14</v>
      </c>
      <c r="D7" s="11">
        <v>75.77</v>
      </c>
      <c r="E7" s="12">
        <f t="shared" si="0"/>
        <v>30.308</v>
      </c>
      <c r="F7" s="11">
        <v>74.24</v>
      </c>
      <c r="G7" s="12">
        <f t="shared" si="1"/>
        <v>44.544</v>
      </c>
      <c r="H7" s="12">
        <f t="shared" si="2"/>
        <v>74.852</v>
      </c>
      <c r="I7" s="14" t="s">
        <v>11</v>
      </c>
    </row>
    <row r="8" s="1" customFormat="1" ht="20" customHeight="1" spans="1:9">
      <c r="A8" s="10">
        <v>5</v>
      </c>
      <c r="B8" s="11">
        <v>20220700525</v>
      </c>
      <c r="C8" s="11" t="s">
        <v>15</v>
      </c>
      <c r="D8" s="11">
        <v>80.64</v>
      </c>
      <c r="E8" s="12">
        <f t="shared" si="0"/>
        <v>32.256</v>
      </c>
      <c r="F8" s="11">
        <v>70.5</v>
      </c>
      <c r="G8" s="12">
        <f t="shared" si="1"/>
        <v>42.3</v>
      </c>
      <c r="H8" s="12">
        <f t="shared" si="2"/>
        <v>74.556</v>
      </c>
      <c r="I8" s="14" t="s">
        <v>11</v>
      </c>
    </row>
    <row r="9" s="1" customFormat="1" ht="20" customHeight="1" spans="1:9">
      <c r="A9" s="10">
        <v>6</v>
      </c>
      <c r="B9" s="11">
        <v>20220700320</v>
      </c>
      <c r="C9" s="11" t="s">
        <v>16</v>
      </c>
      <c r="D9" s="11">
        <v>75.77</v>
      </c>
      <c r="E9" s="12">
        <f t="shared" si="0"/>
        <v>30.308</v>
      </c>
      <c r="F9" s="11">
        <v>73.72</v>
      </c>
      <c r="G9" s="12">
        <f t="shared" si="1"/>
        <v>44.232</v>
      </c>
      <c r="H9" s="12">
        <f t="shared" si="2"/>
        <v>74.54</v>
      </c>
      <c r="I9" s="14" t="s">
        <v>11</v>
      </c>
    </row>
    <row r="10" s="1" customFormat="1" ht="20" customHeight="1" spans="1:9">
      <c r="A10" s="10">
        <v>7</v>
      </c>
      <c r="B10" s="11">
        <v>20220700628</v>
      </c>
      <c r="C10" s="11" t="s">
        <v>17</v>
      </c>
      <c r="D10" s="11">
        <v>74.22</v>
      </c>
      <c r="E10" s="12">
        <f t="shared" si="0"/>
        <v>29.688</v>
      </c>
      <c r="F10" s="11">
        <v>74.38</v>
      </c>
      <c r="G10" s="12">
        <f t="shared" si="1"/>
        <v>44.628</v>
      </c>
      <c r="H10" s="12">
        <f t="shared" si="2"/>
        <v>74.316</v>
      </c>
      <c r="I10" s="14" t="s">
        <v>11</v>
      </c>
    </row>
    <row r="11" s="1" customFormat="1" ht="20" customHeight="1" spans="1:9">
      <c r="A11" s="10">
        <v>8</v>
      </c>
      <c r="B11" s="11">
        <v>20220700904</v>
      </c>
      <c r="C11" s="11" t="s">
        <v>18</v>
      </c>
      <c r="D11" s="11">
        <v>71.9</v>
      </c>
      <c r="E11" s="12">
        <f t="shared" si="0"/>
        <v>28.76</v>
      </c>
      <c r="F11" s="11">
        <v>75.22</v>
      </c>
      <c r="G11" s="12">
        <f t="shared" si="1"/>
        <v>45.132</v>
      </c>
      <c r="H11" s="12">
        <f t="shared" si="2"/>
        <v>73.892</v>
      </c>
      <c r="I11" s="14" t="s">
        <v>11</v>
      </c>
    </row>
    <row r="12" s="2" customFormat="1" ht="20" customHeight="1" spans="1:9">
      <c r="A12" s="10">
        <v>9</v>
      </c>
      <c r="B12" s="11">
        <v>20220700106</v>
      </c>
      <c r="C12" s="11" t="s">
        <v>19</v>
      </c>
      <c r="D12" s="11">
        <v>65.26</v>
      </c>
      <c r="E12" s="12">
        <f t="shared" si="0"/>
        <v>26.104</v>
      </c>
      <c r="F12" s="11">
        <v>79.56</v>
      </c>
      <c r="G12" s="12">
        <f t="shared" si="1"/>
        <v>47.736</v>
      </c>
      <c r="H12" s="12">
        <f t="shared" si="2"/>
        <v>73.84</v>
      </c>
      <c r="I12" s="14" t="s">
        <v>11</v>
      </c>
    </row>
    <row r="13" s="1" customFormat="1" ht="20" customHeight="1" spans="1:9">
      <c r="A13" s="10">
        <v>10</v>
      </c>
      <c r="B13" s="11">
        <v>20220700415</v>
      </c>
      <c r="C13" s="11" t="s">
        <v>20</v>
      </c>
      <c r="D13" s="11">
        <v>66.74</v>
      </c>
      <c r="E13" s="12">
        <f t="shared" si="0"/>
        <v>26.696</v>
      </c>
      <c r="F13" s="11">
        <v>78.52</v>
      </c>
      <c r="G13" s="12">
        <f t="shared" si="1"/>
        <v>47.112</v>
      </c>
      <c r="H13" s="12">
        <f t="shared" si="2"/>
        <v>73.808</v>
      </c>
      <c r="I13" s="14" t="s">
        <v>11</v>
      </c>
    </row>
    <row r="14" s="1" customFormat="1" ht="20" customHeight="1" spans="1:9">
      <c r="A14" s="10">
        <v>11</v>
      </c>
      <c r="B14" s="11">
        <v>20220700206</v>
      </c>
      <c r="C14" s="11" t="s">
        <v>21</v>
      </c>
      <c r="D14" s="11">
        <v>71.95</v>
      </c>
      <c r="E14" s="12">
        <f t="shared" si="0"/>
        <v>28.78</v>
      </c>
      <c r="F14" s="11">
        <v>74.84</v>
      </c>
      <c r="G14" s="12">
        <f t="shared" si="1"/>
        <v>44.904</v>
      </c>
      <c r="H14" s="12">
        <f t="shared" si="2"/>
        <v>73.684</v>
      </c>
      <c r="I14" s="14" t="s">
        <v>11</v>
      </c>
    </row>
    <row r="15" s="1" customFormat="1" ht="20" customHeight="1" spans="1:9">
      <c r="A15" s="10">
        <v>12</v>
      </c>
      <c r="B15" s="11">
        <v>20220700326</v>
      </c>
      <c r="C15" s="11" t="s">
        <v>22</v>
      </c>
      <c r="D15" s="11">
        <v>72.29</v>
      </c>
      <c r="E15" s="12">
        <f t="shared" si="0"/>
        <v>28.916</v>
      </c>
      <c r="F15" s="11">
        <v>74.22</v>
      </c>
      <c r="G15" s="12">
        <f t="shared" si="1"/>
        <v>44.532</v>
      </c>
      <c r="H15" s="12">
        <f t="shared" si="2"/>
        <v>73.448</v>
      </c>
      <c r="I15" s="14" t="s">
        <v>11</v>
      </c>
    </row>
    <row r="16" s="1" customFormat="1" ht="20" customHeight="1" spans="1:9">
      <c r="A16" s="10">
        <v>13</v>
      </c>
      <c r="B16" s="11">
        <v>20220700102</v>
      </c>
      <c r="C16" s="11" t="s">
        <v>23</v>
      </c>
      <c r="D16" s="11">
        <v>65.65</v>
      </c>
      <c r="E16" s="12">
        <f t="shared" si="0"/>
        <v>26.26</v>
      </c>
      <c r="F16" s="11">
        <v>78.36</v>
      </c>
      <c r="G16" s="12">
        <f t="shared" si="1"/>
        <v>47.016</v>
      </c>
      <c r="H16" s="12">
        <f t="shared" si="2"/>
        <v>73.276</v>
      </c>
      <c r="I16" s="14" t="s">
        <v>11</v>
      </c>
    </row>
    <row r="17" s="1" customFormat="1" ht="20" customHeight="1" spans="1:9">
      <c r="A17" s="10">
        <v>14</v>
      </c>
      <c r="B17" s="11">
        <v>20220700724</v>
      </c>
      <c r="C17" s="11" t="s">
        <v>24</v>
      </c>
      <c r="D17" s="11">
        <v>77.23</v>
      </c>
      <c r="E17" s="12">
        <f t="shared" si="0"/>
        <v>30.892</v>
      </c>
      <c r="F17" s="11">
        <v>70.6</v>
      </c>
      <c r="G17" s="12">
        <f t="shared" si="1"/>
        <v>42.36</v>
      </c>
      <c r="H17" s="12">
        <f t="shared" si="2"/>
        <v>73.252</v>
      </c>
      <c r="I17" s="14" t="s">
        <v>11</v>
      </c>
    </row>
    <row r="18" s="1" customFormat="1" ht="20" customHeight="1" spans="1:9">
      <c r="A18" s="10">
        <v>15</v>
      </c>
      <c r="B18" s="11">
        <v>20220700310</v>
      </c>
      <c r="C18" s="11" t="s">
        <v>25</v>
      </c>
      <c r="D18" s="11">
        <v>78.01</v>
      </c>
      <c r="E18" s="12">
        <f t="shared" si="0"/>
        <v>31.204</v>
      </c>
      <c r="F18" s="11">
        <v>69.78</v>
      </c>
      <c r="G18" s="12">
        <f t="shared" si="1"/>
        <v>41.868</v>
      </c>
      <c r="H18" s="12">
        <f t="shared" si="2"/>
        <v>73.072</v>
      </c>
      <c r="I18" s="14" t="s">
        <v>26</v>
      </c>
    </row>
    <row r="19" s="1" customFormat="1" ht="20" customHeight="1" spans="1:9">
      <c r="A19" s="10">
        <v>16</v>
      </c>
      <c r="B19" s="11">
        <v>20220700412</v>
      </c>
      <c r="C19" s="11" t="s">
        <v>27</v>
      </c>
      <c r="D19" s="11">
        <v>70.54</v>
      </c>
      <c r="E19" s="12">
        <f t="shared" si="0"/>
        <v>28.216</v>
      </c>
      <c r="F19" s="11">
        <v>74.3</v>
      </c>
      <c r="G19" s="12">
        <f t="shared" si="1"/>
        <v>44.58</v>
      </c>
      <c r="H19" s="12">
        <f t="shared" si="2"/>
        <v>72.796</v>
      </c>
      <c r="I19" s="14" t="s">
        <v>11</v>
      </c>
    </row>
    <row r="20" s="1" customFormat="1" ht="20" customHeight="1" spans="1:9">
      <c r="A20" s="10">
        <v>17</v>
      </c>
      <c r="B20" s="11">
        <v>20220700311</v>
      </c>
      <c r="C20" s="11" t="s">
        <v>28</v>
      </c>
      <c r="D20" s="11">
        <v>71.77</v>
      </c>
      <c r="E20" s="12">
        <f t="shared" si="0"/>
        <v>28.708</v>
      </c>
      <c r="F20" s="11">
        <v>73.22</v>
      </c>
      <c r="G20" s="12">
        <f t="shared" si="1"/>
        <v>43.932</v>
      </c>
      <c r="H20" s="12">
        <f t="shared" si="2"/>
        <v>72.64</v>
      </c>
      <c r="I20" s="14" t="s">
        <v>11</v>
      </c>
    </row>
    <row r="21" s="1" customFormat="1" ht="20" customHeight="1" spans="1:9">
      <c r="A21" s="10">
        <v>18</v>
      </c>
      <c r="B21" s="11">
        <v>20220700805</v>
      </c>
      <c r="C21" s="11" t="s">
        <v>29</v>
      </c>
      <c r="D21" s="11">
        <v>76.11</v>
      </c>
      <c r="E21" s="12">
        <f t="shared" si="0"/>
        <v>30.444</v>
      </c>
      <c r="F21" s="11">
        <v>69.22</v>
      </c>
      <c r="G21" s="12">
        <f t="shared" si="1"/>
        <v>41.532</v>
      </c>
      <c r="H21" s="12">
        <f t="shared" si="2"/>
        <v>71.976</v>
      </c>
      <c r="I21" s="14" t="s">
        <v>26</v>
      </c>
    </row>
    <row r="22" s="1" customFormat="1" ht="20" customHeight="1" spans="1:9">
      <c r="A22" s="10">
        <v>19</v>
      </c>
      <c r="B22" s="11">
        <v>20220700319</v>
      </c>
      <c r="C22" s="11" t="s">
        <v>30</v>
      </c>
      <c r="D22" s="11">
        <v>74.11</v>
      </c>
      <c r="E22" s="12">
        <f t="shared" si="0"/>
        <v>29.644</v>
      </c>
      <c r="F22" s="11">
        <v>70.04</v>
      </c>
      <c r="G22" s="12">
        <f t="shared" si="1"/>
        <v>42.024</v>
      </c>
      <c r="H22" s="12">
        <f t="shared" si="2"/>
        <v>71.668</v>
      </c>
      <c r="I22" s="14" t="s">
        <v>11</v>
      </c>
    </row>
    <row r="23" s="1" customFormat="1" ht="20" customHeight="1" spans="1:9">
      <c r="A23" s="10">
        <v>20</v>
      </c>
      <c r="B23" s="11">
        <v>20220700328</v>
      </c>
      <c r="C23" s="11" t="s">
        <v>31</v>
      </c>
      <c r="D23" s="11">
        <v>62.8</v>
      </c>
      <c r="E23" s="12">
        <f t="shared" si="0"/>
        <v>25.12</v>
      </c>
      <c r="F23" s="11">
        <v>77.36</v>
      </c>
      <c r="G23" s="12">
        <f t="shared" si="1"/>
        <v>46.416</v>
      </c>
      <c r="H23" s="12">
        <f t="shared" si="2"/>
        <v>71.536</v>
      </c>
      <c r="I23" s="14" t="s">
        <v>11</v>
      </c>
    </row>
    <row r="24" s="1" customFormat="1" ht="20" customHeight="1" spans="1:9">
      <c r="A24" s="10">
        <v>21</v>
      </c>
      <c r="B24" s="11">
        <v>20220700204</v>
      </c>
      <c r="C24" s="11" t="s">
        <v>32</v>
      </c>
      <c r="D24" s="11">
        <v>66.84</v>
      </c>
      <c r="E24" s="12">
        <f t="shared" si="0"/>
        <v>26.736</v>
      </c>
      <c r="F24" s="11">
        <v>74.44</v>
      </c>
      <c r="G24" s="12">
        <f t="shared" si="1"/>
        <v>44.664</v>
      </c>
      <c r="H24" s="12">
        <f t="shared" si="2"/>
        <v>71.4</v>
      </c>
      <c r="I24" s="14" t="s">
        <v>11</v>
      </c>
    </row>
    <row r="25" s="1" customFormat="1" ht="20" customHeight="1" spans="1:9">
      <c r="A25" s="10">
        <v>22</v>
      </c>
      <c r="B25" s="11">
        <v>20220700528</v>
      </c>
      <c r="C25" s="11" t="s">
        <v>33</v>
      </c>
      <c r="D25" s="11">
        <v>65.65</v>
      </c>
      <c r="E25" s="12">
        <f t="shared" si="0"/>
        <v>26.26</v>
      </c>
      <c r="F25" s="11">
        <v>75.16</v>
      </c>
      <c r="G25" s="12">
        <f t="shared" si="1"/>
        <v>45.096</v>
      </c>
      <c r="H25" s="12">
        <f t="shared" si="2"/>
        <v>71.356</v>
      </c>
      <c r="I25" s="14" t="s">
        <v>11</v>
      </c>
    </row>
    <row r="26" s="1" customFormat="1" ht="20" customHeight="1" spans="1:9">
      <c r="A26" s="10">
        <v>23</v>
      </c>
      <c r="B26" s="11">
        <v>20220700720</v>
      </c>
      <c r="C26" s="11" t="s">
        <v>34</v>
      </c>
      <c r="D26" s="11">
        <v>66.06</v>
      </c>
      <c r="E26" s="12">
        <f t="shared" si="0"/>
        <v>26.424</v>
      </c>
      <c r="F26" s="11">
        <v>74.82</v>
      </c>
      <c r="G26" s="12">
        <f t="shared" si="1"/>
        <v>44.892</v>
      </c>
      <c r="H26" s="12">
        <f t="shared" si="2"/>
        <v>71.316</v>
      </c>
      <c r="I26" s="14" t="s">
        <v>11</v>
      </c>
    </row>
    <row r="27" s="1" customFormat="1" ht="20" customHeight="1" spans="1:9">
      <c r="A27" s="10">
        <v>24</v>
      </c>
      <c r="B27" s="11">
        <v>20220700402</v>
      </c>
      <c r="C27" s="11" t="s">
        <v>35</v>
      </c>
      <c r="D27" s="11">
        <v>71.98</v>
      </c>
      <c r="E27" s="12">
        <f t="shared" si="0"/>
        <v>28.792</v>
      </c>
      <c r="F27" s="11">
        <v>70.66</v>
      </c>
      <c r="G27" s="12">
        <f t="shared" si="1"/>
        <v>42.396</v>
      </c>
      <c r="H27" s="12">
        <f t="shared" si="2"/>
        <v>71.188</v>
      </c>
      <c r="I27" s="14" t="s">
        <v>11</v>
      </c>
    </row>
    <row r="28" s="1" customFormat="1" ht="20" customHeight="1" spans="1:9">
      <c r="A28" s="10">
        <v>25</v>
      </c>
      <c r="B28" s="11">
        <v>20220700524</v>
      </c>
      <c r="C28" s="11" t="s">
        <v>36</v>
      </c>
      <c r="D28" s="11">
        <v>80.74</v>
      </c>
      <c r="E28" s="12">
        <f t="shared" si="0"/>
        <v>32.296</v>
      </c>
      <c r="F28" s="11">
        <v>64.42</v>
      </c>
      <c r="G28" s="12">
        <f t="shared" si="1"/>
        <v>38.652</v>
      </c>
      <c r="H28" s="12">
        <f t="shared" si="2"/>
        <v>70.948</v>
      </c>
      <c r="I28" s="14" t="s">
        <v>26</v>
      </c>
    </row>
    <row r="29" s="1" customFormat="1" ht="20" customHeight="1" spans="1:9">
      <c r="A29" s="10">
        <v>26</v>
      </c>
      <c r="B29" s="11">
        <v>20220700305</v>
      </c>
      <c r="C29" s="11" t="s">
        <v>37</v>
      </c>
      <c r="D29" s="11">
        <v>65.48</v>
      </c>
      <c r="E29" s="12">
        <f t="shared" si="0"/>
        <v>26.192</v>
      </c>
      <c r="F29" s="11">
        <v>74.56</v>
      </c>
      <c r="G29" s="12">
        <f t="shared" si="1"/>
        <v>44.736</v>
      </c>
      <c r="H29" s="12">
        <f t="shared" si="2"/>
        <v>70.928</v>
      </c>
      <c r="I29" s="14" t="s">
        <v>26</v>
      </c>
    </row>
    <row r="30" s="1" customFormat="1" ht="20" customHeight="1" spans="1:9">
      <c r="A30" s="10">
        <v>27</v>
      </c>
      <c r="B30" s="11">
        <v>20220700804</v>
      </c>
      <c r="C30" s="11" t="s">
        <v>38</v>
      </c>
      <c r="D30" s="11">
        <v>67.06</v>
      </c>
      <c r="E30" s="12">
        <f t="shared" si="0"/>
        <v>26.824</v>
      </c>
      <c r="F30" s="11">
        <v>73.22</v>
      </c>
      <c r="G30" s="12">
        <f t="shared" si="1"/>
        <v>43.932</v>
      </c>
      <c r="H30" s="12">
        <f t="shared" si="2"/>
        <v>70.756</v>
      </c>
      <c r="I30" s="14" t="s">
        <v>26</v>
      </c>
    </row>
    <row r="31" s="1" customFormat="1" ht="20" customHeight="1" spans="1:9">
      <c r="A31" s="10">
        <v>28</v>
      </c>
      <c r="B31" s="11">
        <v>20220700613</v>
      </c>
      <c r="C31" s="11" t="s">
        <v>39</v>
      </c>
      <c r="D31" s="11">
        <v>69.93</v>
      </c>
      <c r="E31" s="12">
        <f t="shared" si="0"/>
        <v>27.972</v>
      </c>
      <c r="F31" s="11">
        <v>71.2</v>
      </c>
      <c r="G31" s="12">
        <f t="shared" si="1"/>
        <v>42.72</v>
      </c>
      <c r="H31" s="12">
        <f t="shared" si="2"/>
        <v>70.692</v>
      </c>
      <c r="I31" s="14" t="s">
        <v>26</v>
      </c>
    </row>
    <row r="32" s="1" customFormat="1" ht="20" customHeight="1" spans="1:9">
      <c r="A32" s="10">
        <v>29</v>
      </c>
      <c r="B32" s="11">
        <v>20220700518</v>
      </c>
      <c r="C32" s="11" t="s">
        <v>40</v>
      </c>
      <c r="D32" s="11">
        <v>65.43</v>
      </c>
      <c r="E32" s="12">
        <f t="shared" si="0"/>
        <v>26.172</v>
      </c>
      <c r="F32" s="11">
        <v>74.12</v>
      </c>
      <c r="G32" s="12">
        <f t="shared" si="1"/>
        <v>44.472</v>
      </c>
      <c r="H32" s="12">
        <f t="shared" si="2"/>
        <v>70.644</v>
      </c>
      <c r="I32" s="14" t="s">
        <v>26</v>
      </c>
    </row>
    <row r="33" s="1" customFormat="1" ht="20" customHeight="1" spans="1:9">
      <c r="A33" s="10">
        <v>30</v>
      </c>
      <c r="B33" s="11">
        <v>20220700512</v>
      </c>
      <c r="C33" s="11" t="s">
        <v>41</v>
      </c>
      <c r="D33" s="11">
        <v>73.8</v>
      </c>
      <c r="E33" s="12">
        <f t="shared" si="0"/>
        <v>29.52</v>
      </c>
      <c r="F33" s="11">
        <v>68.28</v>
      </c>
      <c r="G33" s="12">
        <f t="shared" si="1"/>
        <v>40.968</v>
      </c>
      <c r="H33" s="12">
        <f t="shared" si="2"/>
        <v>70.488</v>
      </c>
      <c r="I33" s="14" t="s">
        <v>26</v>
      </c>
    </row>
    <row r="34" s="1" customFormat="1" ht="20" customHeight="1" spans="1:9">
      <c r="A34" s="10">
        <v>31</v>
      </c>
      <c r="B34" s="11">
        <v>20220700114</v>
      </c>
      <c r="C34" s="11" t="s">
        <v>42</v>
      </c>
      <c r="D34" s="11">
        <v>73.63</v>
      </c>
      <c r="E34" s="12">
        <f t="shared" si="0"/>
        <v>29.452</v>
      </c>
      <c r="F34" s="11">
        <v>67.84</v>
      </c>
      <c r="G34" s="12">
        <f t="shared" si="1"/>
        <v>40.704</v>
      </c>
      <c r="H34" s="12">
        <f t="shared" si="2"/>
        <v>70.156</v>
      </c>
      <c r="I34" s="14" t="s">
        <v>26</v>
      </c>
    </row>
    <row r="35" s="1" customFormat="1" ht="20" customHeight="1" spans="1:9">
      <c r="A35" s="10">
        <v>32</v>
      </c>
      <c r="B35" s="11">
        <v>20220700704</v>
      </c>
      <c r="C35" s="11" t="s">
        <v>43</v>
      </c>
      <c r="D35" s="11">
        <v>69.2</v>
      </c>
      <c r="E35" s="12">
        <f t="shared" si="0"/>
        <v>27.68</v>
      </c>
      <c r="F35" s="11">
        <v>70.7</v>
      </c>
      <c r="G35" s="12">
        <f t="shared" si="1"/>
        <v>42.42</v>
      </c>
      <c r="H35" s="12">
        <f t="shared" si="2"/>
        <v>70.1</v>
      </c>
      <c r="I35" s="14" t="s">
        <v>26</v>
      </c>
    </row>
    <row r="36" s="1" customFormat="1" ht="20" customHeight="1" spans="1:9">
      <c r="A36" s="10">
        <v>33</v>
      </c>
      <c r="B36" s="11">
        <v>20220700714</v>
      </c>
      <c r="C36" s="11" t="s">
        <v>44</v>
      </c>
      <c r="D36" s="11">
        <v>69.81</v>
      </c>
      <c r="E36" s="12">
        <f t="shared" si="0"/>
        <v>27.924</v>
      </c>
      <c r="F36" s="11">
        <v>70</v>
      </c>
      <c r="G36" s="12">
        <f t="shared" si="1"/>
        <v>42</v>
      </c>
      <c r="H36" s="12">
        <f t="shared" si="2"/>
        <v>69.924</v>
      </c>
      <c r="I36" s="14" t="s">
        <v>26</v>
      </c>
    </row>
    <row r="37" s="1" customFormat="1" ht="20" customHeight="1" spans="1:9">
      <c r="A37" s="10">
        <v>34</v>
      </c>
      <c r="B37" s="11">
        <v>20220700105</v>
      </c>
      <c r="C37" s="11" t="s">
        <v>45</v>
      </c>
      <c r="D37" s="11">
        <v>63.24</v>
      </c>
      <c r="E37" s="12">
        <f t="shared" ref="E37:E69" si="3">D37*40%</f>
        <v>25.296</v>
      </c>
      <c r="F37" s="11">
        <v>74.28</v>
      </c>
      <c r="G37" s="12">
        <f t="shared" ref="G37:G69" si="4">F37*60%</f>
        <v>44.568</v>
      </c>
      <c r="H37" s="12">
        <f t="shared" ref="H37:H69" si="5">E37+G37</f>
        <v>69.864</v>
      </c>
      <c r="I37" s="14" t="s">
        <v>26</v>
      </c>
    </row>
    <row r="38" s="1" customFormat="1" ht="20" customHeight="1" spans="1:9">
      <c r="A38" s="10">
        <v>35</v>
      </c>
      <c r="B38" s="11">
        <v>20220700626</v>
      </c>
      <c r="C38" s="11" t="s">
        <v>46</v>
      </c>
      <c r="D38" s="11">
        <v>65.26</v>
      </c>
      <c r="E38" s="12">
        <f t="shared" si="3"/>
        <v>26.104</v>
      </c>
      <c r="F38" s="11">
        <v>72.72</v>
      </c>
      <c r="G38" s="12">
        <f t="shared" si="4"/>
        <v>43.632</v>
      </c>
      <c r="H38" s="12">
        <f t="shared" si="5"/>
        <v>69.736</v>
      </c>
      <c r="I38" s="14" t="s">
        <v>26</v>
      </c>
    </row>
    <row r="39" s="1" customFormat="1" ht="20" customHeight="1" spans="1:9">
      <c r="A39" s="10">
        <v>36</v>
      </c>
      <c r="B39" s="11">
        <v>20220700817</v>
      </c>
      <c r="C39" s="11" t="s">
        <v>47</v>
      </c>
      <c r="D39" s="11">
        <v>69.42</v>
      </c>
      <c r="E39" s="12">
        <f t="shared" si="3"/>
        <v>27.768</v>
      </c>
      <c r="F39" s="11">
        <v>69.9</v>
      </c>
      <c r="G39" s="12">
        <f t="shared" si="4"/>
        <v>41.94</v>
      </c>
      <c r="H39" s="12">
        <f t="shared" si="5"/>
        <v>69.708</v>
      </c>
      <c r="I39" s="14" t="s">
        <v>26</v>
      </c>
    </row>
    <row r="40" s="2" customFormat="1" ht="20" customHeight="1" spans="1:9">
      <c r="A40" s="10">
        <v>37</v>
      </c>
      <c r="B40" s="11">
        <v>20220700713</v>
      </c>
      <c r="C40" s="11" t="s">
        <v>48</v>
      </c>
      <c r="D40" s="11">
        <v>65.31</v>
      </c>
      <c r="E40" s="12">
        <f t="shared" si="3"/>
        <v>26.124</v>
      </c>
      <c r="F40" s="11">
        <v>72.22</v>
      </c>
      <c r="G40" s="12">
        <f t="shared" si="4"/>
        <v>43.332</v>
      </c>
      <c r="H40" s="12">
        <f t="shared" si="5"/>
        <v>69.456</v>
      </c>
      <c r="I40" s="14" t="s">
        <v>26</v>
      </c>
    </row>
    <row r="41" s="1" customFormat="1" ht="20" customHeight="1" spans="1:9">
      <c r="A41" s="10">
        <v>38</v>
      </c>
      <c r="B41" s="11">
        <v>20220700213</v>
      </c>
      <c r="C41" s="11" t="s">
        <v>49</v>
      </c>
      <c r="D41" s="11">
        <v>68.47</v>
      </c>
      <c r="E41" s="12">
        <f t="shared" si="3"/>
        <v>27.388</v>
      </c>
      <c r="F41" s="11">
        <v>69.8</v>
      </c>
      <c r="G41" s="12">
        <f t="shared" si="4"/>
        <v>41.88</v>
      </c>
      <c r="H41" s="12">
        <f t="shared" si="5"/>
        <v>69.268</v>
      </c>
      <c r="I41" s="14" t="s">
        <v>26</v>
      </c>
    </row>
    <row r="42" s="1" customFormat="1" ht="20" customHeight="1" spans="1:9">
      <c r="A42" s="10">
        <v>40</v>
      </c>
      <c r="B42" s="11">
        <v>20220700519</v>
      </c>
      <c r="C42" s="11" t="s">
        <v>50</v>
      </c>
      <c r="D42" s="11">
        <v>64.7</v>
      </c>
      <c r="E42" s="12">
        <f t="shared" si="3"/>
        <v>25.88</v>
      </c>
      <c r="F42" s="11">
        <v>72.14</v>
      </c>
      <c r="G42" s="12">
        <f t="shared" si="4"/>
        <v>43.284</v>
      </c>
      <c r="H42" s="12">
        <f t="shared" si="5"/>
        <v>69.164</v>
      </c>
      <c r="I42" s="14" t="s">
        <v>26</v>
      </c>
    </row>
    <row r="43" s="1" customFormat="1" ht="20" customHeight="1" spans="1:9">
      <c r="A43" s="10">
        <v>39</v>
      </c>
      <c r="B43" s="11">
        <v>20220700227</v>
      </c>
      <c r="C43" s="11" t="s">
        <v>51</v>
      </c>
      <c r="D43" s="11">
        <v>64.19</v>
      </c>
      <c r="E43" s="12">
        <f t="shared" si="3"/>
        <v>25.676</v>
      </c>
      <c r="F43" s="11">
        <v>72.48</v>
      </c>
      <c r="G43" s="12">
        <f t="shared" si="4"/>
        <v>43.488</v>
      </c>
      <c r="H43" s="12">
        <f t="shared" si="5"/>
        <v>69.164</v>
      </c>
      <c r="I43" s="14" t="s">
        <v>26</v>
      </c>
    </row>
    <row r="44" s="1" customFormat="1" ht="20" customHeight="1" spans="1:9">
      <c r="A44" s="10">
        <v>41</v>
      </c>
      <c r="B44" s="11">
        <v>20220700911</v>
      </c>
      <c r="C44" s="11" t="s">
        <v>52</v>
      </c>
      <c r="D44" s="11">
        <v>63.02</v>
      </c>
      <c r="E44" s="12">
        <f t="shared" si="3"/>
        <v>25.208</v>
      </c>
      <c r="F44" s="11">
        <v>73.12</v>
      </c>
      <c r="G44" s="12">
        <f t="shared" si="4"/>
        <v>43.872</v>
      </c>
      <c r="H44" s="12">
        <f t="shared" si="5"/>
        <v>69.08</v>
      </c>
      <c r="I44" s="14" t="s">
        <v>26</v>
      </c>
    </row>
    <row r="45" s="1" customFormat="1" ht="20" customHeight="1" spans="1:9">
      <c r="A45" s="10">
        <v>42</v>
      </c>
      <c r="B45" s="11">
        <v>20220700725</v>
      </c>
      <c r="C45" s="11" t="s">
        <v>53</v>
      </c>
      <c r="D45" s="11">
        <v>62.17</v>
      </c>
      <c r="E45" s="12">
        <f t="shared" si="3"/>
        <v>24.868</v>
      </c>
      <c r="F45" s="11">
        <v>73.34</v>
      </c>
      <c r="G45" s="12">
        <f t="shared" si="4"/>
        <v>44.004</v>
      </c>
      <c r="H45" s="12">
        <f t="shared" si="5"/>
        <v>68.872</v>
      </c>
      <c r="I45" s="14" t="s">
        <v>26</v>
      </c>
    </row>
    <row r="46" s="1" customFormat="1" ht="20" customHeight="1" spans="1:9">
      <c r="A46" s="10">
        <v>43</v>
      </c>
      <c r="B46" s="11">
        <v>20220700313</v>
      </c>
      <c r="C46" s="11" t="s">
        <v>54</v>
      </c>
      <c r="D46" s="11">
        <v>62.29</v>
      </c>
      <c r="E46" s="12">
        <f t="shared" si="3"/>
        <v>24.916</v>
      </c>
      <c r="F46" s="11">
        <v>73.14</v>
      </c>
      <c r="G46" s="12">
        <f t="shared" si="4"/>
        <v>43.884</v>
      </c>
      <c r="H46" s="12">
        <f t="shared" si="5"/>
        <v>68.8</v>
      </c>
      <c r="I46" s="14" t="s">
        <v>26</v>
      </c>
    </row>
    <row r="47" s="1" customFormat="1" ht="20" customHeight="1" spans="1:9">
      <c r="A47" s="10">
        <v>44</v>
      </c>
      <c r="B47" s="11">
        <v>20220700130</v>
      </c>
      <c r="C47" s="11" t="s">
        <v>55</v>
      </c>
      <c r="D47" s="11">
        <v>65.6</v>
      </c>
      <c r="E47" s="12">
        <f t="shared" si="3"/>
        <v>26.24</v>
      </c>
      <c r="F47" s="11">
        <v>70.7</v>
      </c>
      <c r="G47" s="12">
        <f t="shared" si="4"/>
        <v>42.42</v>
      </c>
      <c r="H47" s="12">
        <f t="shared" si="5"/>
        <v>68.66</v>
      </c>
      <c r="I47" s="14" t="s">
        <v>26</v>
      </c>
    </row>
    <row r="48" s="1" customFormat="1" ht="20" customHeight="1" spans="1:9">
      <c r="A48" s="10">
        <v>45</v>
      </c>
      <c r="B48" s="11">
        <v>20220700814</v>
      </c>
      <c r="C48" s="11" t="s">
        <v>56</v>
      </c>
      <c r="D48" s="11">
        <v>69.71</v>
      </c>
      <c r="E48" s="12">
        <f t="shared" si="3"/>
        <v>27.884</v>
      </c>
      <c r="F48" s="11">
        <v>67.8</v>
      </c>
      <c r="G48" s="12">
        <f t="shared" si="4"/>
        <v>40.68</v>
      </c>
      <c r="H48" s="12">
        <f t="shared" si="5"/>
        <v>68.564</v>
      </c>
      <c r="I48" s="14" t="s">
        <v>26</v>
      </c>
    </row>
    <row r="49" s="1" customFormat="1" ht="20" customHeight="1" spans="1:9">
      <c r="A49" s="10">
        <v>46</v>
      </c>
      <c r="B49" s="11">
        <v>20220700502</v>
      </c>
      <c r="C49" s="11" t="s">
        <v>57</v>
      </c>
      <c r="D49" s="11">
        <v>63.07</v>
      </c>
      <c r="E49" s="12">
        <f t="shared" si="3"/>
        <v>25.228</v>
      </c>
      <c r="F49" s="11">
        <v>72.22</v>
      </c>
      <c r="G49" s="12">
        <f t="shared" si="4"/>
        <v>43.332</v>
      </c>
      <c r="H49" s="12">
        <f t="shared" si="5"/>
        <v>68.56</v>
      </c>
      <c r="I49" s="14" t="s">
        <v>26</v>
      </c>
    </row>
    <row r="50" s="1" customFormat="1" ht="20" customHeight="1" spans="1:9">
      <c r="A50" s="10">
        <v>47</v>
      </c>
      <c r="B50" s="11">
        <v>20220700902</v>
      </c>
      <c r="C50" s="11" t="s">
        <v>58</v>
      </c>
      <c r="D50" s="11">
        <v>61.9</v>
      </c>
      <c r="E50" s="12">
        <f t="shared" si="3"/>
        <v>24.76</v>
      </c>
      <c r="F50" s="11">
        <v>73</v>
      </c>
      <c r="G50" s="12">
        <f t="shared" si="4"/>
        <v>43.8</v>
      </c>
      <c r="H50" s="12">
        <f t="shared" si="5"/>
        <v>68.56</v>
      </c>
      <c r="I50" s="14" t="s">
        <v>26</v>
      </c>
    </row>
    <row r="51" s="1" customFormat="1" ht="20" customHeight="1" spans="1:9">
      <c r="A51" s="10">
        <v>48</v>
      </c>
      <c r="B51" s="11">
        <v>20220700718</v>
      </c>
      <c r="C51" s="11" t="s">
        <v>59</v>
      </c>
      <c r="D51" s="11">
        <v>62.29</v>
      </c>
      <c r="E51" s="12">
        <f t="shared" si="3"/>
        <v>24.916</v>
      </c>
      <c r="F51" s="11">
        <v>72.62</v>
      </c>
      <c r="G51" s="12">
        <f t="shared" si="4"/>
        <v>43.572</v>
      </c>
      <c r="H51" s="12">
        <f t="shared" si="5"/>
        <v>68.488</v>
      </c>
      <c r="I51" s="14" t="s">
        <v>26</v>
      </c>
    </row>
    <row r="52" s="1" customFormat="1" ht="20" customHeight="1" spans="1:9">
      <c r="A52" s="10">
        <v>49</v>
      </c>
      <c r="B52" s="11">
        <v>20220700101</v>
      </c>
      <c r="C52" s="11" t="s">
        <v>60</v>
      </c>
      <c r="D52" s="11">
        <v>61.83</v>
      </c>
      <c r="E52" s="12">
        <f t="shared" si="3"/>
        <v>24.732</v>
      </c>
      <c r="F52" s="11">
        <v>72.82</v>
      </c>
      <c r="G52" s="12">
        <f t="shared" si="4"/>
        <v>43.692</v>
      </c>
      <c r="H52" s="12">
        <f t="shared" si="5"/>
        <v>68.424</v>
      </c>
      <c r="I52" s="14" t="s">
        <v>26</v>
      </c>
    </row>
    <row r="53" s="1" customFormat="1" ht="20" customHeight="1" spans="1:9">
      <c r="A53" s="10">
        <v>50</v>
      </c>
      <c r="B53" s="11">
        <v>20220700312</v>
      </c>
      <c r="C53" s="11" t="s">
        <v>61</v>
      </c>
      <c r="D53" s="11">
        <v>65.09</v>
      </c>
      <c r="E53" s="12">
        <f t="shared" si="3"/>
        <v>26.036</v>
      </c>
      <c r="F53" s="11">
        <v>70.58</v>
      </c>
      <c r="G53" s="12">
        <f t="shared" si="4"/>
        <v>42.348</v>
      </c>
      <c r="H53" s="12">
        <f t="shared" si="5"/>
        <v>68.384</v>
      </c>
      <c r="I53" s="14" t="s">
        <v>26</v>
      </c>
    </row>
    <row r="54" s="1" customFormat="1" ht="20" customHeight="1" spans="1:9">
      <c r="A54" s="10">
        <v>51</v>
      </c>
      <c r="B54" s="11">
        <v>20220700917</v>
      </c>
      <c r="C54" s="11" t="s">
        <v>62</v>
      </c>
      <c r="D54" s="11">
        <v>70.71</v>
      </c>
      <c r="E54" s="12">
        <f t="shared" si="3"/>
        <v>28.284</v>
      </c>
      <c r="F54" s="11">
        <v>66.72</v>
      </c>
      <c r="G54" s="12">
        <f t="shared" si="4"/>
        <v>40.032</v>
      </c>
      <c r="H54" s="12">
        <f t="shared" si="5"/>
        <v>68.316</v>
      </c>
      <c r="I54" s="14" t="s">
        <v>26</v>
      </c>
    </row>
    <row r="55" s="1" customFormat="1" ht="20" customHeight="1" spans="1:9">
      <c r="A55" s="10">
        <v>52</v>
      </c>
      <c r="B55" s="11">
        <v>20220700909</v>
      </c>
      <c r="C55" s="11" t="s">
        <v>63</v>
      </c>
      <c r="D55" s="11">
        <v>68.52</v>
      </c>
      <c r="E55" s="12">
        <f t="shared" si="3"/>
        <v>27.408</v>
      </c>
      <c r="F55" s="11">
        <v>67.88</v>
      </c>
      <c r="G55" s="12">
        <f t="shared" si="4"/>
        <v>40.728</v>
      </c>
      <c r="H55" s="12">
        <f t="shared" si="5"/>
        <v>68.136</v>
      </c>
      <c r="I55" s="14" t="s">
        <v>26</v>
      </c>
    </row>
    <row r="56" s="1" customFormat="1" ht="20" customHeight="1" spans="1:9">
      <c r="A56" s="10">
        <v>53</v>
      </c>
      <c r="B56" s="11">
        <v>20220700913</v>
      </c>
      <c r="C56" s="11" t="s">
        <v>64</v>
      </c>
      <c r="D56" s="11">
        <v>67.28</v>
      </c>
      <c r="E56" s="12">
        <f t="shared" si="3"/>
        <v>26.912</v>
      </c>
      <c r="F56" s="11">
        <v>68.48</v>
      </c>
      <c r="G56" s="12">
        <f t="shared" si="4"/>
        <v>41.088</v>
      </c>
      <c r="H56" s="12">
        <f t="shared" si="5"/>
        <v>68</v>
      </c>
      <c r="I56" s="14" t="s">
        <v>26</v>
      </c>
    </row>
    <row r="57" s="1" customFormat="1" ht="20" customHeight="1" spans="1:9">
      <c r="A57" s="10">
        <v>54</v>
      </c>
      <c r="B57" s="11">
        <v>20220700427</v>
      </c>
      <c r="C57" s="11" t="s">
        <v>65</v>
      </c>
      <c r="D57" s="11">
        <v>61.95</v>
      </c>
      <c r="E57" s="12">
        <f t="shared" si="3"/>
        <v>24.78</v>
      </c>
      <c r="F57" s="11">
        <v>71.1</v>
      </c>
      <c r="G57" s="12">
        <f t="shared" si="4"/>
        <v>42.66</v>
      </c>
      <c r="H57" s="12">
        <f t="shared" si="5"/>
        <v>67.44</v>
      </c>
      <c r="I57" s="14" t="s">
        <v>26</v>
      </c>
    </row>
    <row r="58" s="1" customFormat="1" ht="20" customHeight="1" spans="1:9">
      <c r="A58" s="10">
        <v>55</v>
      </c>
      <c r="B58" s="11">
        <v>20220700111</v>
      </c>
      <c r="C58" s="11" t="s">
        <v>66</v>
      </c>
      <c r="D58" s="11">
        <v>68.96</v>
      </c>
      <c r="E58" s="12">
        <f t="shared" si="3"/>
        <v>27.584</v>
      </c>
      <c r="F58" s="11">
        <v>66.1</v>
      </c>
      <c r="G58" s="12">
        <f t="shared" si="4"/>
        <v>39.66</v>
      </c>
      <c r="H58" s="12">
        <f t="shared" si="5"/>
        <v>67.244</v>
      </c>
      <c r="I58" s="14" t="s">
        <v>26</v>
      </c>
    </row>
    <row r="59" s="1" customFormat="1" ht="20" customHeight="1" spans="1:9">
      <c r="A59" s="10">
        <v>56</v>
      </c>
      <c r="B59" s="11">
        <v>20220700520</v>
      </c>
      <c r="C59" s="11" t="s">
        <v>67</v>
      </c>
      <c r="D59" s="11">
        <v>66.77</v>
      </c>
      <c r="E59" s="12">
        <f t="shared" si="3"/>
        <v>26.708</v>
      </c>
      <c r="F59" s="11">
        <v>67.48</v>
      </c>
      <c r="G59" s="12">
        <f t="shared" si="4"/>
        <v>40.488</v>
      </c>
      <c r="H59" s="12">
        <f t="shared" si="5"/>
        <v>67.196</v>
      </c>
      <c r="I59" s="14" t="s">
        <v>26</v>
      </c>
    </row>
    <row r="60" s="1" customFormat="1" ht="20" customHeight="1" spans="1:9">
      <c r="A60" s="10">
        <v>57</v>
      </c>
      <c r="B60" s="11">
        <v>20220700906</v>
      </c>
      <c r="C60" s="11" t="s">
        <v>68</v>
      </c>
      <c r="D60" s="11">
        <v>69.2</v>
      </c>
      <c r="E60" s="12">
        <f t="shared" si="3"/>
        <v>27.68</v>
      </c>
      <c r="F60" s="11">
        <v>65.46</v>
      </c>
      <c r="G60" s="12">
        <f t="shared" si="4"/>
        <v>39.276</v>
      </c>
      <c r="H60" s="12">
        <f t="shared" si="5"/>
        <v>66.956</v>
      </c>
      <c r="I60" s="14" t="s">
        <v>26</v>
      </c>
    </row>
    <row r="61" s="1" customFormat="1" ht="20" customHeight="1" spans="1:9">
      <c r="A61" s="10">
        <v>58</v>
      </c>
      <c r="B61" s="11">
        <v>20220700414</v>
      </c>
      <c r="C61" s="11" t="s">
        <v>69</v>
      </c>
      <c r="D61" s="11">
        <v>65.33</v>
      </c>
      <c r="E61" s="12">
        <f t="shared" si="3"/>
        <v>26.132</v>
      </c>
      <c r="F61" s="11">
        <v>67.8</v>
      </c>
      <c r="G61" s="12">
        <f t="shared" si="4"/>
        <v>40.68</v>
      </c>
      <c r="H61" s="12">
        <f t="shared" si="5"/>
        <v>66.812</v>
      </c>
      <c r="I61" s="14" t="s">
        <v>26</v>
      </c>
    </row>
    <row r="62" s="1" customFormat="1" ht="20" customHeight="1" spans="1:9">
      <c r="A62" s="10">
        <v>59</v>
      </c>
      <c r="B62" s="11">
        <v>20220700108</v>
      </c>
      <c r="C62" s="11" t="s">
        <v>70</v>
      </c>
      <c r="D62" s="11">
        <v>62.9</v>
      </c>
      <c r="E62" s="12">
        <f t="shared" si="3"/>
        <v>25.16</v>
      </c>
      <c r="F62" s="11">
        <v>69.26</v>
      </c>
      <c r="G62" s="12">
        <f t="shared" si="4"/>
        <v>41.556</v>
      </c>
      <c r="H62" s="12">
        <f t="shared" si="5"/>
        <v>66.716</v>
      </c>
      <c r="I62" s="14" t="s">
        <v>26</v>
      </c>
    </row>
    <row r="63" s="1" customFormat="1" ht="20" customHeight="1" spans="1:9">
      <c r="A63" s="10">
        <v>60</v>
      </c>
      <c r="B63" s="11">
        <v>20220700315</v>
      </c>
      <c r="C63" s="11" t="s">
        <v>71</v>
      </c>
      <c r="D63" s="11">
        <v>62.51</v>
      </c>
      <c r="E63" s="12">
        <f t="shared" si="3"/>
        <v>25.004</v>
      </c>
      <c r="F63" s="11">
        <v>67.42</v>
      </c>
      <c r="G63" s="12">
        <f t="shared" si="4"/>
        <v>40.452</v>
      </c>
      <c r="H63" s="12">
        <f t="shared" si="5"/>
        <v>65.456</v>
      </c>
      <c r="I63" s="14" t="s">
        <v>26</v>
      </c>
    </row>
    <row r="64" s="1" customFormat="1" ht="20" customHeight="1" spans="1:9">
      <c r="A64" s="10">
        <v>61</v>
      </c>
      <c r="B64" s="11">
        <v>20220700601</v>
      </c>
      <c r="C64" s="11" t="s">
        <v>72</v>
      </c>
      <c r="D64" s="11">
        <v>67.74</v>
      </c>
      <c r="E64" s="12">
        <f t="shared" si="3"/>
        <v>27.096</v>
      </c>
      <c r="F64" s="11">
        <v>63.6</v>
      </c>
      <c r="G64" s="12">
        <f t="shared" si="4"/>
        <v>38.16</v>
      </c>
      <c r="H64" s="12">
        <f t="shared" si="5"/>
        <v>65.256</v>
      </c>
      <c r="I64" s="14" t="s">
        <v>26</v>
      </c>
    </row>
    <row r="65" s="1" customFormat="1" ht="20" customHeight="1" spans="1:9">
      <c r="A65" s="10">
        <v>62</v>
      </c>
      <c r="B65" s="11">
        <v>20220700304</v>
      </c>
      <c r="C65" s="11" t="s">
        <v>73</v>
      </c>
      <c r="D65" s="11">
        <v>62.85</v>
      </c>
      <c r="E65" s="12">
        <f t="shared" si="3"/>
        <v>25.14</v>
      </c>
      <c r="F65" s="11">
        <v>66.78</v>
      </c>
      <c r="G65" s="12">
        <f t="shared" si="4"/>
        <v>40.068</v>
      </c>
      <c r="H65" s="12">
        <f t="shared" si="5"/>
        <v>65.208</v>
      </c>
      <c r="I65" s="14" t="s">
        <v>26</v>
      </c>
    </row>
    <row r="66" s="1" customFormat="1" ht="20" customHeight="1" spans="1:9">
      <c r="A66" s="10">
        <v>63</v>
      </c>
      <c r="B66" s="11">
        <v>20220700211</v>
      </c>
      <c r="C66" s="11" t="s">
        <v>74</v>
      </c>
      <c r="D66" s="11">
        <v>63.68</v>
      </c>
      <c r="E66" s="12">
        <f t="shared" si="3"/>
        <v>25.472</v>
      </c>
      <c r="F66" s="11">
        <v>65.92</v>
      </c>
      <c r="G66" s="12">
        <f t="shared" si="4"/>
        <v>39.552</v>
      </c>
      <c r="H66" s="12">
        <f t="shared" si="5"/>
        <v>65.024</v>
      </c>
      <c r="I66" s="14" t="s">
        <v>26</v>
      </c>
    </row>
    <row r="67" s="1" customFormat="1" ht="20" customHeight="1" spans="1:9">
      <c r="A67" s="10">
        <v>64</v>
      </c>
      <c r="B67" s="11">
        <v>20220700107</v>
      </c>
      <c r="C67" s="11" t="s">
        <v>75</v>
      </c>
      <c r="D67" s="11">
        <v>62.68</v>
      </c>
      <c r="E67" s="12">
        <f t="shared" si="3"/>
        <v>25.072</v>
      </c>
      <c r="F67" s="11">
        <v>66.14</v>
      </c>
      <c r="G67" s="12">
        <f t="shared" si="4"/>
        <v>39.684</v>
      </c>
      <c r="H67" s="12">
        <f t="shared" si="5"/>
        <v>64.756</v>
      </c>
      <c r="I67" s="14" t="s">
        <v>26</v>
      </c>
    </row>
    <row r="68" s="1" customFormat="1" ht="20" customHeight="1" spans="1:9">
      <c r="A68" s="10">
        <v>65</v>
      </c>
      <c r="B68" s="11">
        <v>20220700220</v>
      </c>
      <c r="C68" s="11" t="s">
        <v>76</v>
      </c>
      <c r="D68" s="11">
        <v>61.73</v>
      </c>
      <c r="E68" s="12">
        <f t="shared" si="3"/>
        <v>24.692</v>
      </c>
      <c r="F68" s="11">
        <v>66.58</v>
      </c>
      <c r="G68" s="12">
        <f t="shared" si="4"/>
        <v>39.948</v>
      </c>
      <c r="H68" s="12">
        <f t="shared" si="5"/>
        <v>64.64</v>
      </c>
      <c r="I68" s="14" t="s">
        <v>26</v>
      </c>
    </row>
    <row r="69" s="1" customFormat="1" ht="20" customHeight="1" spans="1:9">
      <c r="A69" s="10">
        <v>66</v>
      </c>
      <c r="B69" s="11">
        <v>20220700202</v>
      </c>
      <c r="C69" s="11" t="s">
        <v>77</v>
      </c>
      <c r="D69" s="11">
        <v>66.5</v>
      </c>
      <c r="E69" s="12">
        <f t="shared" si="3"/>
        <v>26.6</v>
      </c>
      <c r="F69" s="11">
        <v>59.12</v>
      </c>
      <c r="G69" s="12">
        <f t="shared" si="4"/>
        <v>35.472</v>
      </c>
      <c r="H69" s="12">
        <f t="shared" si="5"/>
        <v>62.072</v>
      </c>
      <c r="I69" s="14" t="s">
        <v>26</v>
      </c>
    </row>
  </sheetData>
  <sortState ref="A4:H69">
    <sortCondition ref="H4:H69" descending="1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.751388888888889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WPS_1640663662</cp:lastModifiedBy>
  <dcterms:created xsi:type="dcterms:W3CDTF">2022-07-29T09:15:00Z</dcterms:created>
  <dcterms:modified xsi:type="dcterms:W3CDTF">2022-08-01T05:41:02Z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A704A427D806432CAF4BA3EF8318915D</vt:lpwstr>
  </property>
  <property fmtid="{D5CDD505-2E9C-101B-9397-08002B2CF9AE}" pid="3" name="KSOProductBuildVer">
    <vt:lpwstr>2052-11.1.0.11875</vt:lpwstr>
  </property>
</Properties>
</file>