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D:\DESKTOP\"/>
    </mc:Choice>
  </mc:AlternateContent>
  <xr:revisionPtr revIDLastSave="0" documentId="13_ncr:1_{8ABAE611-D386-467A-9435-62CEF552F50E}"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<sst xmlns="http://schemas.openxmlformats.org/spreadsheetml/2006/main" count="109" uniqueCount="76">
  <si>
    <t>附件1</t>
  </si>
  <si>
    <t>序号</t>
  </si>
  <si>
    <t>招聘单位</t>
  </si>
  <si>
    <t>招聘岗位名称</t>
  </si>
  <si>
    <t>岗位代码</t>
  </si>
  <si>
    <t>招聘人数</t>
  </si>
  <si>
    <t>性别</t>
  </si>
  <si>
    <t>学  历</t>
  </si>
  <si>
    <t>年 龄</t>
  </si>
  <si>
    <t>专业要求</t>
  </si>
  <si>
    <t xml:space="preserve">招聘条件 </t>
  </si>
  <si>
    <t>招聘计划数与进入面试人数的比例</t>
  </si>
  <si>
    <t>成绩计算方式</t>
  </si>
  <si>
    <t>备  注</t>
  </si>
  <si>
    <t>呈贡区教育体育局所属公办小学（含分校）</t>
  </si>
  <si>
    <t>小学语文</t>
  </si>
  <si>
    <t>kmcg202201</t>
  </si>
  <si>
    <t>不限</t>
  </si>
  <si>
    <t>国民教育本科及以上</t>
  </si>
  <si>
    <t>年龄在35周岁以下(1987年8月1日后出生)。</t>
  </si>
  <si>
    <t>具备小学及以上语文学科的教师资格证;具有二级甲等及以上普通话等级证书</t>
  </si>
  <si>
    <t>1:3</t>
  </si>
  <si>
    <t>综合成绩=（笔试科目一成绩×50%+笔试科目二成绩×50%）×40%+面试成绩×60%。</t>
  </si>
  <si>
    <t>根据综合成绩排名，按照同学科从高到低依次按照岗位设置情况在岗位计划学校进行选岗。</t>
  </si>
  <si>
    <t>小学数学</t>
  </si>
  <si>
    <t>kmcg202202</t>
  </si>
  <si>
    <t>具备小学及以上数学学科的教师资格证;具有二级乙等及以上普通话等级证书</t>
  </si>
  <si>
    <t>信息技术</t>
  </si>
  <si>
    <t>kmcg202203</t>
  </si>
  <si>
    <t>具备小学及以上信息技术学科的教师资格证;具有二级乙等及以上普通话等级证书</t>
  </si>
  <si>
    <t>小学体育</t>
  </si>
  <si>
    <t>kmcg202204</t>
  </si>
  <si>
    <t>具备小学及以上体育、体育与健康学科的教师资格证;具有二级乙等及以上普通话等级证书</t>
  </si>
  <si>
    <t>小学音乐</t>
  </si>
  <si>
    <t>kmcg202205</t>
  </si>
  <si>
    <t>具备小学及以上音乐学科的教师资格证;具有二级乙等及以上普通话等级证书</t>
  </si>
  <si>
    <t>小学美术</t>
  </si>
  <si>
    <t>kmcg202206</t>
  </si>
  <si>
    <t>具备小学及以上美术学科的教师资格证;具有二级乙等及以上普通话等级证书</t>
  </si>
  <si>
    <t>昆明高新技术开发区第四小学</t>
  </si>
  <si>
    <t>kmcg202207</t>
  </si>
  <si>
    <t>kmcg202208</t>
  </si>
  <si>
    <t>昆明国家滇池旅游度假区大渔中学</t>
  </si>
  <si>
    <t>初中物理</t>
  </si>
  <si>
    <t>kmcg202209</t>
  </si>
  <si>
    <t>具备初中及以上物理学科的教师资格证;具有二级乙等及以上普通话等级证书</t>
  </si>
  <si>
    <t>初中化学</t>
  </si>
  <si>
    <t>kmcg202210</t>
  </si>
  <si>
    <t>具备初中及以上化学学科的教师资格证;具有二级乙等及以上普通话等级证书</t>
  </si>
  <si>
    <t>初中地理</t>
  </si>
  <si>
    <t>kmcg202211</t>
  </si>
  <si>
    <t>具备初中及以上地理学科的教师资格证;具有二级乙等及以上普通话等级证书</t>
  </si>
  <si>
    <t>初中美术</t>
  </si>
  <si>
    <t>kmcg202212</t>
  </si>
  <si>
    <t>具备初中及以上美术学科的教师资格证;具有二级乙等及以上普通话等级证书</t>
  </si>
  <si>
    <t>呈贡区教育体育局所属公办幼儿园（含分园）</t>
  </si>
  <si>
    <t>学前教育</t>
  </si>
  <si>
    <t>kmcg202213</t>
  </si>
  <si>
    <t>具备幼儿园教师资格证;具有二级乙等及以上普通话等级证书</t>
  </si>
  <si>
    <t>根据综合成绩排名，按照同学科从高到低依次按照岗位设置情况在岗位计划幼儿园（含分园）进行选岗。</t>
  </si>
  <si>
    <t>昆明高新技术开发区第三中学</t>
  </si>
  <si>
    <t>高中英语</t>
  </si>
  <si>
    <t>kmcg202214</t>
  </si>
  <si>
    <t>全日制本科及以上，具有学士学位及以上。</t>
  </si>
  <si>
    <t>英语，英语教育，学科课程与教学论，学科教学</t>
  </si>
  <si>
    <t>具备高级中学英语学科的教师资格证;具有二级乙等及以上普通话等级证书</t>
  </si>
  <si>
    <t>高中化学</t>
  </si>
  <si>
    <t>kmcg202215</t>
  </si>
  <si>
    <t>学科教学，化学，化学教育</t>
  </si>
  <si>
    <t>具备高级中学化学学科的教师资格证;具有二级乙等及以上普通话等级证书</t>
  </si>
  <si>
    <t>心理健康</t>
  </si>
  <si>
    <t>kmcg202216</t>
  </si>
  <si>
    <t>学科课程与教学论，学科教学，心理咨询与心理健康教育，心理健康教育，课程与教学论</t>
  </si>
  <si>
    <t>具备高级中学教师资格证;具有二级乙等及以上普通话等级证书</t>
  </si>
  <si>
    <t>合计</t>
  </si>
  <si>
    <t>昆明市呈贡区教育体育系统2022年公开招聘聘用制教师岗位计划表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</si>
</sst>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name val="宋体"/>
      <charset val="134"/>
    </font>
    <font>
      <sz val="12"/>
      <name val="仿宋"/>
      <charset val="134"/>
    </font>
    <font>
      <sz val="9"/>
      <name val="仿宋"/>
      <charset val="134"/>
    </font>
    <font>
      <b/>
      <sz val="16"/>
      <name val="仿宋"/>
      <charset val="134"/>
    </font>
    <font>
      <b/>
      <sz val="12"/>
      <name val="仿宋"/>
      <charset val="134"/>
    </font>
    <font>
      <sz val="8"/>
      <color theme="1"/>
      <name val="仿宋"/>
      <charset val="134"/>
    </font>
    <font>
      <sz val="9"/>
      <name val="宋体"/>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0" xfId="0" applyFont="1" applyAlignment="1">
      <alignment horizont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xf numFmtId="0" fontId="4" fillId="0"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1" fillId="0" borderId="5" xfId="0" applyFont="1" applyBorder="1" applyAlignment="1">
      <alignment horizontal="center" wrapText="1"/>
    </xf>
    <xf numFmtId="0" fontId="2" fillId="0" borderId="2" xfId="0" applyFont="1" applyBorder="1" applyAlignment="1">
      <alignment wrapText="1"/>
    </xf>
    <xf numFmtId="0" fontId="3"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zoomScale="110" zoomScaleNormal="110" workbookViewId="0">
      <selection activeCell="A2" sqref="A2:M2"/>
    </sheetView>
  </sheetViews>
  <sheetFormatPr defaultColWidth="9" defaultRowHeight="14.25" x14ac:dyDescent="0.15"/>
  <cols>
    <col min="1" max="1" width="7" style="3" customWidth="1"/>
    <col min="2" max="2" width="12.125" customWidth="1"/>
    <col min="3" max="3" width="9.375" customWidth="1"/>
    <col min="4" max="4" width="13.75" customWidth="1"/>
    <col min="5" max="5" width="13.375" customWidth="1"/>
    <col min="6" max="6" width="6.625" customWidth="1"/>
    <col min="7" max="7" width="15.25" customWidth="1"/>
    <col min="8" max="8" width="8.875" customWidth="1"/>
    <col min="9" max="9" width="12.625" customWidth="1"/>
    <col min="10" max="10" width="26.125" customWidth="1"/>
    <col min="11" max="12" width="10.75" customWidth="1"/>
  </cols>
  <sheetData>
    <row r="1" spans="1:13" x14ac:dyDescent="0.15">
      <c r="A1" s="4" t="s">
        <v>0</v>
      </c>
    </row>
    <row r="2" spans="1:13" ht="26.1" customHeight="1" x14ac:dyDescent="0.15">
      <c r="A2" s="15" t="s">
        <v>75</v>
      </c>
      <c r="B2" s="15"/>
      <c r="C2" s="15"/>
      <c r="D2" s="15"/>
      <c r="E2" s="15"/>
      <c r="F2" s="15"/>
      <c r="G2" s="15"/>
      <c r="H2" s="15"/>
      <c r="I2" s="15"/>
      <c r="J2" s="15"/>
      <c r="K2" s="15"/>
      <c r="L2" s="15"/>
      <c r="M2" s="15"/>
    </row>
    <row r="3" spans="1:13" s="1" customFormat="1" ht="69.95" customHeight="1" x14ac:dyDescent="0.15">
      <c r="A3" s="5" t="s">
        <v>1</v>
      </c>
      <c r="B3" s="5" t="s">
        <v>2</v>
      </c>
      <c r="C3" s="6" t="s">
        <v>3</v>
      </c>
      <c r="D3" s="6" t="s">
        <v>4</v>
      </c>
      <c r="E3" s="6" t="s">
        <v>5</v>
      </c>
      <c r="F3" s="6" t="s">
        <v>6</v>
      </c>
      <c r="G3" s="5" t="s">
        <v>7</v>
      </c>
      <c r="H3" s="5" t="s">
        <v>8</v>
      </c>
      <c r="I3" s="11" t="s">
        <v>9</v>
      </c>
      <c r="J3" s="5" t="s">
        <v>10</v>
      </c>
      <c r="K3" s="6" t="s">
        <v>11</v>
      </c>
      <c r="L3" s="6" t="s">
        <v>12</v>
      </c>
      <c r="M3" s="5" t="s">
        <v>13</v>
      </c>
    </row>
    <row r="4" spans="1:13" s="1" customFormat="1" ht="30" customHeight="1" x14ac:dyDescent="0.15">
      <c r="A4" s="7">
        <v>1</v>
      </c>
      <c r="B4" s="16" t="s">
        <v>14</v>
      </c>
      <c r="C4" s="8" t="s">
        <v>15</v>
      </c>
      <c r="D4" s="8" t="s">
        <v>16</v>
      </c>
      <c r="E4" s="8">
        <v>14</v>
      </c>
      <c r="F4" s="8" t="s">
        <v>17</v>
      </c>
      <c r="G4" s="16" t="s">
        <v>18</v>
      </c>
      <c r="H4" s="17" t="s">
        <v>19</v>
      </c>
      <c r="I4" s="8" t="s">
        <v>17</v>
      </c>
      <c r="J4" s="12" t="s">
        <v>20</v>
      </c>
      <c r="K4" s="20" t="s">
        <v>21</v>
      </c>
      <c r="L4" s="23" t="s">
        <v>22</v>
      </c>
      <c r="M4" s="26" t="s">
        <v>23</v>
      </c>
    </row>
    <row r="5" spans="1:13" s="1" customFormat="1" ht="30" customHeight="1" x14ac:dyDescent="0.15">
      <c r="A5" s="7">
        <v>2</v>
      </c>
      <c r="B5" s="16"/>
      <c r="C5" s="8" t="s">
        <v>24</v>
      </c>
      <c r="D5" s="8" t="s">
        <v>25</v>
      </c>
      <c r="E5" s="8">
        <v>2</v>
      </c>
      <c r="F5" s="8" t="s">
        <v>17</v>
      </c>
      <c r="G5" s="16"/>
      <c r="H5" s="19"/>
      <c r="I5" s="8" t="s">
        <v>17</v>
      </c>
      <c r="J5" s="12" t="s">
        <v>26</v>
      </c>
      <c r="K5" s="21"/>
      <c r="L5" s="24"/>
      <c r="M5" s="27"/>
    </row>
    <row r="6" spans="1:13" s="1" customFormat="1" ht="30" customHeight="1" x14ac:dyDescent="0.15">
      <c r="A6" s="7">
        <v>3</v>
      </c>
      <c r="B6" s="16"/>
      <c r="C6" s="8" t="s">
        <v>27</v>
      </c>
      <c r="D6" s="8" t="s">
        <v>28</v>
      </c>
      <c r="E6" s="8">
        <v>1</v>
      </c>
      <c r="F6" s="8" t="s">
        <v>17</v>
      </c>
      <c r="G6" s="16"/>
      <c r="H6" s="19"/>
      <c r="I6" s="8" t="s">
        <v>17</v>
      </c>
      <c r="J6" s="12" t="s">
        <v>29</v>
      </c>
      <c r="K6" s="21"/>
      <c r="L6" s="24"/>
      <c r="M6" s="27"/>
    </row>
    <row r="7" spans="1:13" s="1" customFormat="1" ht="30" customHeight="1" x14ac:dyDescent="0.15">
      <c r="A7" s="7">
        <v>4</v>
      </c>
      <c r="B7" s="16"/>
      <c r="C7" s="8" t="s">
        <v>30</v>
      </c>
      <c r="D7" s="8" t="s">
        <v>31</v>
      </c>
      <c r="E7" s="8">
        <v>4</v>
      </c>
      <c r="F7" s="8" t="s">
        <v>17</v>
      </c>
      <c r="G7" s="16"/>
      <c r="H7" s="19"/>
      <c r="I7" s="8" t="s">
        <v>17</v>
      </c>
      <c r="J7" s="12" t="s">
        <v>32</v>
      </c>
      <c r="K7" s="21"/>
      <c r="L7" s="24"/>
      <c r="M7" s="27"/>
    </row>
    <row r="8" spans="1:13" s="1" customFormat="1" ht="30" customHeight="1" x14ac:dyDescent="0.15">
      <c r="A8" s="7">
        <v>5</v>
      </c>
      <c r="B8" s="16"/>
      <c r="C8" s="8" t="s">
        <v>33</v>
      </c>
      <c r="D8" s="8" t="s">
        <v>34</v>
      </c>
      <c r="E8" s="8">
        <v>5</v>
      </c>
      <c r="F8" s="8" t="s">
        <v>17</v>
      </c>
      <c r="G8" s="16"/>
      <c r="H8" s="19"/>
      <c r="I8" s="8" t="s">
        <v>17</v>
      </c>
      <c r="J8" s="12" t="s">
        <v>35</v>
      </c>
      <c r="K8" s="21"/>
      <c r="L8" s="24"/>
      <c r="M8" s="27"/>
    </row>
    <row r="9" spans="1:13" s="1" customFormat="1" ht="30" customHeight="1" x14ac:dyDescent="0.15">
      <c r="A9" s="7">
        <v>6</v>
      </c>
      <c r="B9" s="16"/>
      <c r="C9" s="8" t="s">
        <v>36</v>
      </c>
      <c r="D9" s="8" t="s">
        <v>37</v>
      </c>
      <c r="E9" s="8">
        <v>2</v>
      </c>
      <c r="F9" s="8" t="s">
        <v>17</v>
      </c>
      <c r="G9" s="16"/>
      <c r="H9" s="19"/>
      <c r="I9" s="8" t="s">
        <v>17</v>
      </c>
      <c r="J9" s="12" t="s">
        <v>38</v>
      </c>
      <c r="K9" s="21"/>
      <c r="L9" s="24"/>
      <c r="M9" s="28"/>
    </row>
    <row r="10" spans="1:13" s="1" customFormat="1" ht="30" customHeight="1" x14ac:dyDescent="0.15">
      <c r="A10" s="7">
        <v>7</v>
      </c>
      <c r="B10" s="17" t="s">
        <v>39</v>
      </c>
      <c r="C10" s="8" t="s">
        <v>15</v>
      </c>
      <c r="D10" s="8" t="s">
        <v>40</v>
      </c>
      <c r="E10" s="8">
        <v>2</v>
      </c>
      <c r="F10" s="8" t="s">
        <v>17</v>
      </c>
      <c r="G10" s="16"/>
      <c r="H10" s="19"/>
      <c r="I10" s="8" t="s">
        <v>17</v>
      </c>
      <c r="J10" s="12" t="s">
        <v>20</v>
      </c>
      <c r="K10" s="21"/>
      <c r="L10" s="24"/>
      <c r="M10" s="13"/>
    </row>
    <row r="11" spans="1:13" s="1" customFormat="1" ht="30" customHeight="1" x14ac:dyDescent="0.15">
      <c r="A11" s="7">
        <v>8</v>
      </c>
      <c r="B11" s="18"/>
      <c r="C11" s="8" t="s">
        <v>24</v>
      </c>
      <c r="D11" s="8" t="s">
        <v>41</v>
      </c>
      <c r="E11" s="8">
        <v>1</v>
      </c>
      <c r="F11" s="8" t="s">
        <v>17</v>
      </c>
      <c r="G11" s="16"/>
      <c r="H11" s="19"/>
      <c r="I11" s="8" t="s">
        <v>17</v>
      </c>
      <c r="J11" s="12" t="s">
        <v>26</v>
      </c>
      <c r="K11" s="21"/>
      <c r="L11" s="24"/>
      <c r="M11" s="13"/>
    </row>
    <row r="12" spans="1:13" s="1" customFormat="1" ht="32.1" customHeight="1" x14ac:dyDescent="0.15">
      <c r="A12" s="7">
        <v>9</v>
      </c>
      <c r="B12" s="16" t="s">
        <v>42</v>
      </c>
      <c r="C12" s="8" t="s">
        <v>43</v>
      </c>
      <c r="D12" s="8" t="s">
        <v>44</v>
      </c>
      <c r="E12" s="8">
        <v>2</v>
      </c>
      <c r="F12" s="8" t="s">
        <v>17</v>
      </c>
      <c r="G12" s="16"/>
      <c r="H12" s="19"/>
      <c r="I12" s="8" t="s">
        <v>17</v>
      </c>
      <c r="J12" s="12" t="s">
        <v>45</v>
      </c>
      <c r="K12" s="21"/>
      <c r="L12" s="24"/>
      <c r="M12" s="10"/>
    </row>
    <row r="13" spans="1:13" s="1" customFormat="1" ht="32.1" customHeight="1" x14ac:dyDescent="0.15">
      <c r="A13" s="7">
        <v>10</v>
      </c>
      <c r="B13" s="16"/>
      <c r="C13" s="8" t="s">
        <v>46</v>
      </c>
      <c r="D13" s="8" t="s">
        <v>47</v>
      </c>
      <c r="E13" s="8">
        <v>1</v>
      </c>
      <c r="F13" s="8" t="s">
        <v>17</v>
      </c>
      <c r="G13" s="16"/>
      <c r="H13" s="19"/>
      <c r="I13" s="8" t="s">
        <v>17</v>
      </c>
      <c r="J13" s="12" t="s">
        <v>48</v>
      </c>
      <c r="K13" s="21"/>
      <c r="L13" s="24"/>
      <c r="M13" s="10"/>
    </row>
    <row r="14" spans="1:13" s="1" customFormat="1" ht="32.1" customHeight="1" x14ac:dyDescent="0.15">
      <c r="A14" s="7">
        <v>11</v>
      </c>
      <c r="B14" s="16"/>
      <c r="C14" s="8" t="s">
        <v>49</v>
      </c>
      <c r="D14" s="8" t="s">
        <v>50</v>
      </c>
      <c r="E14" s="8">
        <v>1</v>
      </c>
      <c r="F14" s="8" t="s">
        <v>17</v>
      </c>
      <c r="G14" s="16"/>
      <c r="H14" s="19"/>
      <c r="I14" s="8" t="s">
        <v>17</v>
      </c>
      <c r="J14" s="12" t="s">
        <v>51</v>
      </c>
      <c r="K14" s="21"/>
      <c r="L14" s="24"/>
      <c r="M14" s="10"/>
    </row>
    <row r="15" spans="1:13" s="1" customFormat="1" ht="32.1" customHeight="1" x14ac:dyDescent="0.15">
      <c r="A15" s="7">
        <v>12</v>
      </c>
      <c r="B15" s="16"/>
      <c r="C15" s="8" t="s">
        <v>52</v>
      </c>
      <c r="D15" s="8" t="s">
        <v>53</v>
      </c>
      <c r="E15" s="8">
        <v>1</v>
      </c>
      <c r="F15" s="8" t="s">
        <v>17</v>
      </c>
      <c r="G15" s="16"/>
      <c r="H15" s="19"/>
      <c r="I15" s="8" t="s">
        <v>17</v>
      </c>
      <c r="J15" s="12" t="s">
        <v>54</v>
      </c>
      <c r="K15" s="21"/>
      <c r="L15" s="24"/>
      <c r="M15" s="10"/>
    </row>
    <row r="16" spans="1:13" s="2" customFormat="1" ht="125.1" customHeight="1" x14ac:dyDescent="0.15">
      <c r="A16" s="7">
        <v>13</v>
      </c>
      <c r="B16" s="9" t="s">
        <v>55</v>
      </c>
      <c r="C16" s="8" t="s">
        <v>56</v>
      </c>
      <c r="D16" s="8" t="s">
        <v>57</v>
      </c>
      <c r="E16" s="8">
        <v>57</v>
      </c>
      <c r="F16" s="8" t="s">
        <v>17</v>
      </c>
      <c r="G16" s="16"/>
      <c r="H16" s="19"/>
      <c r="I16" s="8" t="s">
        <v>17</v>
      </c>
      <c r="J16" s="12" t="s">
        <v>58</v>
      </c>
      <c r="K16" s="21"/>
      <c r="L16" s="24"/>
      <c r="M16" s="14" t="s">
        <v>59</v>
      </c>
    </row>
    <row r="17" spans="1:13" s="2" customFormat="1" ht="48" customHeight="1" x14ac:dyDescent="0.15">
      <c r="A17" s="7">
        <v>14</v>
      </c>
      <c r="B17" s="17" t="s">
        <v>60</v>
      </c>
      <c r="C17" s="8" t="s">
        <v>61</v>
      </c>
      <c r="D17" s="8" t="s">
        <v>62</v>
      </c>
      <c r="E17" s="8">
        <v>1</v>
      </c>
      <c r="F17" s="8" t="s">
        <v>17</v>
      </c>
      <c r="G17" s="17" t="s">
        <v>63</v>
      </c>
      <c r="H17" s="19"/>
      <c r="I17" s="12" t="s">
        <v>64</v>
      </c>
      <c r="J17" s="12" t="s">
        <v>65</v>
      </c>
      <c r="K17" s="21"/>
      <c r="L17" s="24"/>
      <c r="M17" s="14"/>
    </row>
    <row r="18" spans="1:13" s="2" customFormat="1" ht="56.1" customHeight="1" x14ac:dyDescent="0.15">
      <c r="A18" s="7">
        <v>15</v>
      </c>
      <c r="B18" s="19"/>
      <c r="C18" s="8" t="s">
        <v>66</v>
      </c>
      <c r="D18" s="8" t="s">
        <v>67</v>
      </c>
      <c r="E18" s="8">
        <v>1</v>
      </c>
      <c r="F18" s="8" t="s">
        <v>17</v>
      </c>
      <c r="G18" s="19"/>
      <c r="H18" s="19"/>
      <c r="I18" s="12" t="s">
        <v>68</v>
      </c>
      <c r="J18" s="12" t="s">
        <v>69</v>
      </c>
      <c r="K18" s="21"/>
      <c r="L18" s="24"/>
      <c r="M18" s="14"/>
    </row>
    <row r="19" spans="1:13" s="2" customFormat="1" ht="59.1" customHeight="1" x14ac:dyDescent="0.15">
      <c r="A19" s="7">
        <v>16</v>
      </c>
      <c r="B19" s="18"/>
      <c r="C19" s="8" t="s">
        <v>70</v>
      </c>
      <c r="D19" s="8" t="s">
        <v>71</v>
      </c>
      <c r="E19" s="8">
        <v>1</v>
      </c>
      <c r="F19" s="8" t="s">
        <v>17</v>
      </c>
      <c r="G19" s="18"/>
      <c r="H19" s="18"/>
      <c r="I19" s="12" t="s">
        <v>72</v>
      </c>
      <c r="J19" s="12" t="s">
        <v>73</v>
      </c>
      <c r="K19" s="22"/>
      <c r="L19" s="25"/>
      <c r="M19" s="14"/>
    </row>
    <row r="20" spans="1:13" s="1" customFormat="1" ht="36.950000000000003" customHeight="1" x14ac:dyDescent="0.15">
      <c r="A20" s="7" t="s">
        <v>74</v>
      </c>
      <c r="B20" s="7"/>
      <c r="C20" s="7"/>
      <c r="D20" s="7"/>
      <c r="E20" s="7">
        <f>SUM(E4:E19)</f>
        <v>96</v>
      </c>
      <c r="F20" s="8" t="s">
        <v>17</v>
      </c>
      <c r="G20" s="10"/>
      <c r="H20" s="10"/>
      <c r="I20" s="10"/>
      <c r="J20" s="10"/>
      <c r="K20" s="10"/>
      <c r="L20" s="10"/>
      <c r="M20" s="10"/>
    </row>
  </sheetData>
  <mergeCells count="11">
    <mergeCell ref="A2:M2"/>
    <mergeCell ref="B4:B9"/>
    <mergeCell ref="B10:B11"/>
    <mergeCell ref="B12:B15"/>
    <mergeCell ref="B17:B19"/>
    <mergeCell ref="G4:G16"/>
    <mergeCell ref="G17:G19"/>
    <mergeCell ref="H4:H19"/>
    <mergeCell ref="K4:K19"/>
    <mergeCell ref="L4:L19"/>
    <mergeCell ref="M4:M9"/>
  </mergeCells>
  <phoneticPr fontId="6" type="noConversion"/>
  <printOptions horizontalCentered="1"/>
  <pageMargins left="0.16" right="0.16" top="0.47" bottom="0.47" header="0.51" footer="0.51"/>
  <pageSetup paperSize="9" orientation="portrait"/>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1" sqref="G1:G1048576"/>
    </sheetView>
  </sheetViews>
  <sheetFormatPr defaultColWidth="9" defaultRowHeight="14.25" x14ac:dyDescent="0.15"/>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25" x14ac:dyDescent="0.15"/>
  <sheetData/>
  <phoneticPr fontId="6"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yfr</dc:creator>
  <cp:lastModifiedBy>HR</cp:lastModifiedBy>
  <cp:revision>1</cp:revision>
  <cp:lastPrinted>2018-03-30T01:44:00Z</cp:lastPrinted>
  <dcterms:created xsi:type="dcterms:W3CDTF">1996-12-17T01:32:00Z</dcterms:created>
  <dcterms:modified xsi:type="dcterms:W3CDTF">2022-08-10T08:13:49Z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